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<sst xmlns="http://schemas.openxmlformats.org/spreadsheetml/2006/main" count="104" uniqueCount="94">
  <si>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</si>
  <si>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</si>
  <si>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</si>
  <si>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</si>
  <si>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</si>
  <si>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</si>
  <si>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</si>
  <si>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</si>
  <si>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</si>
  <si>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</si>
  <si>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</si>
  <si>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</si>
  <si>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</si>
  <si>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</si>
  <si>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</si>
  <si>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</si>
  <si>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</si>
  <si>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</si>
  <si>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Дергачівська міська рада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</si>
  <si>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</si>
  <si>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</si>
  <si>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</si>
  <si>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</si>
  <si>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</si>
  <si>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</si>
  <si>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</si>
  <si>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</si>
  <si>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</si>
  <si>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</si>
  <si>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</si>
  <si>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</si>
  <si>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</si>
  <si>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</si>
  <si>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</si>
  <si>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</si>
  <si>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</si>
  <si>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</si>
  <si>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</si>
  <si>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</si>
  <si>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</si>
  <si>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</si>
  <si>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</si>
  <si>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</si>
  <si>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</si>
  <si>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</si>
  <si>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</si>
  <si>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</si>
  <si>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</si>
  <si>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</si>
  <si>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</si>
  <si>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</si>
  <si>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</si>
  <si>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</si>
  <si>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</si>
  <si>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</si>
  <si>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</si>
  <si>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</si>
  <si>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</si>
  <si>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</si>
  <si>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</si>
  <si>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</si>
  <si>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</si>
  <si>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</si>
  <si>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</si>
  <si>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</si>
  <si>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</si>
  <si>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</si>
  <si>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</si>
  <si>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</si>
  <si>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</si>
  <si>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</si>
  <si>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</si>
  <si>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</si>
  <si>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</si>
  <si>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</si>
  <si>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</si>
  <si>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</si>
  <si>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</si>
  <si>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</si>
  <si>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</si>
  <si>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</si>
  <si>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</si>
  <si>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</si>
  <si>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</si>
  <si>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</si>
  <si>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</si>
  <si>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</si>
  <si>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</si>
  <si>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видатків бюджету міста районного значення на 2017 рік</t>
  </si>
  <si>
    <t>"Про міський бюджет на 2017 рік"(зі змінами)</t>
  </si>
  <si>
    <t>до рішення ХVІІІ cесії VІІскликання від 21.12.2016р.</t>
  </si>
  <si>
    <t xml:space="preserve">секретар ради                           </t>
  </si>
  <si>
    <t>Виконуюча обов‘язки Дергачівського міського голови ,                                                            К.І.Бондаренко</t>
  </si>
  <si>
    <t>в редакції  рішення ___ сесії VІІ скл. від __.__.2017р.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</si>
</sst>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2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3" fillId="0" borderId="0" xfId="53" applyFont="1" applyFill="1">
      <alignment/>
      <protection/>
    </xf>
    <xf numFmtId="0" fontId="23" fillId="0" borderId="0" xfId="53" applyFont="1">
      <alignment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/>
    </xf>
    <xf numFmtId="0" fontId="23" fillId="0" borderId="0" xfId="53" applyFont="1" applyAlignment="1">
      <alignment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 quotePrefix="1">
      <alignment vertical="center" wrapText="1"/>
    </xf>
    <xf numFmtId="1" fontId="28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2" fontId="23" fillId="0" borderId="10" xfId="0" applyNumberFormat="1" applyFont="1" applyFill="1" applyBorder="1" applyAlignment="1" quotePrefix="1">
      <alignment horizontal="center" vertical="center" wrapText="1"/>
    </xf>
    <xf numFmtId="2" fontId="23" fillId="0" borderId="10" xfId="0" applyNumberFormat="1" applyFont="1" applyFill="1" applyBorder="1" applyAlignment="1" quotePrefix="1">
      <alignment vertical="center" wrapText="1"/>
    </xf>
    <xf numFmtId="1" fontId="23" fillId="0" borderId="10" xfId="0" applyNumberFormat="1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D46">
      <selection activeCell="T11" sqref="T11"/>
    </sheetView>
  </sheetViews>
  <sheetFormatPr defaultColWidth="9.00390625" defaultRowHeight="12.75"/>
  <cols>
    <col min="1" max="1" width="8.00390625" style="3" customWidth="1"/>
    <col min="2" max="2" width="9.375" style="3" customWidth="1"/>
    <col min="3" max="3" width="12.00390625" style="3" hidden="1" customWidth="1"/>
    <col min="4" max="4" width="40.75390625" style="3" customWidth="1"/>
    <col min="5" max="6" width="10.25390625" style="3" customWidth="1"/>
    <col min="7" max="7" width="9.875" style="3" customWidth="1"/>
    <col min="8" max="8" width="9.375" style="3" customWidth="1"/>
    <col min="9" max="9" width="9.875" style="3" customWidth="1"/>
    <col min="10" max="11" width="10.00390625" style="3" customWidth="1"/>
    <col min="12" max="12" width="8.00390625" style="3" customWidth="1"/>
    <col min="13" max="13" width="8.25390625" style="3" customWidth="1"/>
    <col min="14" max="14" width="9.625" style="3" customWidth="1"/>
    <col min="15" max="15" width="9.00390625" style="3" customWidth="1"/>
    <col min="16" max="16" width="10.00390625" style="3" customWidth="1"/>
    <col min="17" max="16384" width="9.125" style="3" customWidth="1"/>
  </cols>
  <sheetData>
    <row r="1" spans="1:17" s="2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0</v>
      </c>
      <c r="N1" s="8"/>
      <c r="O1" s="8"/>
      <c r="P1" s="8"/>
      <c r="Q1" s="8"/>
    </row>
    <row r="2" spans="1:17" s="2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 t="s">
        <v>90</v>
      </c>
      <c r="N2" s="8"/>
      <c r="O2" s="8"/>
      <c r="P2" s="8"/>
      <c r="Q2" s="8"/>
    </row>
    <row r="3" spans="1:17" s="2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" t="s">
        <v>89</v>
      </c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6" t="s">
        <v>93</v>
      </c>
      <c r="N4" s="8"/>
      <c r="O4" s="8"/>
      <c r="P4" s="8"/>
      <c r="Q4" s="8"/>
    </row>
    <row r="5" spans="1:17" ht="1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</row>
    <row r="6" spans="1:17" ht="15">
      <c r="A6" s="13" t="s">
        <v>88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8"/>
    </row>
    <row r="7" spans="1:17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5" t="s">
        <v>2</v>
      </c>
      <c r="Q7" s="8"/>
    </row>
    <row r="8" spans="1:17" ht="12.75">
      <c r="A8" s="16" t="s">
        <v>3</v>
      </c>
      <c r="B8" s="16" t="s">
        <v>4</v>
      </c>
      <c r="C8" s="16" t="s">
        <v>5</v>
      </c>
      <c r="D8" s="17" t="s">
        <v>6</v>
      </c>
      <c r="E8" s="17" t="s">
        <v>7</v>
      </c>
      <c r="F8" s="17"/>
      <c r="G8" s="17"/>
      <c r="H8" s="17"/>
      <c r="I8" s="17"/>
      <c r="J8" s="17" t="s">
        <v>14</v>
      </c>
      <c r="K8" s="17"/>
      <c r="L8" s="17"/>
      <c r="M8" s="17"/>
      <c r="N8" s="17"/>
      <c r="O8" s="17"/>
      <c r="P8" s="17" t="s">
        <v>16</v>
      </c>
      <c r="Q8" s="8"/>
    </row>
    <row r="9" spans="1:17" ht="12.75">
      <c r="A9" s="17"/>
      <c r="B9" s="17"/>
      <c r="C9" s="17"/>
      <c r="D9" s="17"/>
      <c r="E9" s="17" t="s">
        <v>8</v>
      </c>
      <c r="F9" s="17" t="s">
        <v>9</v>
      </c>
      <c r="G9" s="17" t="s">
        <v>10</v>
      </c>
      <c r="H9" s="17"/>
      <c r="I9" s="17" t="s">
        <v>13</v>
      </c>
      <c r="J9" s="17" t="s">
        <v>8</v>
      </c>
      <c r="K9" s="17" t="s">
        <v>9</v>
      </c>
      <c r="L9" s="17" t="s">
        <v>10</v>
      </c>
      <c r="M9" s="17"/>
      <c r="N9" s="17" t="s">
        <v>13</v>
      </c>
      <c r="O9" s="18" t="s">
        <v>10</v>
      </c>
      <c r="P9" s="17"/>
      <c r="Q9" s="8"/>
    </row>
    <row r="10" spans="1:17" ht="12.75">
      <c r="A10" s="17"/>
      <c r="B10" s="17"/>
      <c r="C10" s="17"/>
      <c r="D10" s="17"/>
      <c r="E10" s="17"/>
      <c r="F10" s="17"/>
      <c r="G10" s="17" t="s">
        <v>11</v>
      </c>
      <c r="H10" s="17" t="s">
        <v>12</v>
      </c>
      <c r="I10" s="17"/>
      <c r="J10" s="17"/>
      <c r="K10" s="17"/>
      <c r="L10" s="17" t="s">
        <v>11</v>
      </c>
      <c r="M10" s="17" t="s">
        <v>12</v>
      </c>
      <c r="N10" s="17"/>
      <c r="O10" s="17" t="s">
        <v>15</v>
      </c>
      <c r="P10" s="17"/>
      <c r="Q10" s="8"/>
    </row>
    <row r="11" spans="1:17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8"/>
    </row>
    <row r="12" spans="1:17" ht="12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8"/>
    </row>
    <row r="13" spans="1:17" ht="12.75">
      <c r="A13" s="19" t="s">
        <v>17</v>
      </c>
      <c r="B13" s="20"/>
      <c r="C13" s="21"/>
      <c r="D13" s="22" t="s">
        <v>18</v>
      </c>
      <c r="E13" s="23">
        <v>44542804</v>
      </c>
      <c r="F13" s="23">
        <v>38692804</v>
      </c>
      <c r="G13" s="23">
        <v>14832500</v>
      </c>
      <c r="H13" s="23">
        <v>3498002</v>
      </c>
      <c r="I13" s="23">
        <v>5850000</v>
      </c>
      <c r="J13" s="23">
        <v>12155631</v>
      </c>
      <c r="K13" s="23">
        <v>2681039</v>
      </c>
      <c r="L13" s="23">
        <v>0</v>
      </c>
      <c r="M13" s="23">
        <v>0</v>
      </c>
      <c r="N13" s="23">
        <v>9474592</v>
      </c>
      <c r="O13" s="23">
        <v>7861792</v>
      </c>
      <c r="P13" s="23">
        <f aca="true" t="shared" si="0" ref="P13:P39">E13+J13</f>
        <v>56698435</v>
      </c>
      <c r="Q13" s="8"/>
    </row>
    <row r="14" spans="1:17" ht="12.75">
      <c r="A14" s="20"/>
      <c r="B14" s="19" t="s">
        <v>19</v>
      </c>
      <c r="C14" s="21"/>
      <c r="D14" s="22" t="s">
        <v>20</v>
      </c>
      <c r="E14" s="23">
        <v>7897288</v>
      </c>
      <c r="F14" s="23">
        <v>7897288</v>
      </c>
      <c r="G14" s="23">
        <v>4598670</v>
      </c>
      <c r="H14" s="23">
        <v>702358</v>
      </c>
      <c r="I14" s="23">
        <v>0</v>
      </c>
      <c r="J14" s="23">
        <v>150000</v>
      </c>
      <c r="K14" s="23">
        <v>0</v>
      </c>
      <c r="L14" s="23">
        <v>0</v>
      </c>
      <c r="M14" s="23">
        <v>0</v>
      </c>
      <c r="N14" s="23">
        <v>150000</v>
      </c>
      <c r="O14" s="23">
        <v>150000</v>
      </c>
      <c r="P14" s="23">
        <f t="shared" si="0"/>
        <v>8047288</v>
      </c>
      <c r="Q14" s="8"/>
    </row>
    <row r="15" spans="1:17" ht="63.75">
      <c r="A15" s="18"/>
      <c r="B15" s="24" t="s">
        <v>22</v>
      </c>
      <c r="C15" s="25" t="s">
        <v>21</v>
      </c>
      <c r="D15" s="26" t="s">
        <v>23</v>
      </c>
      <c r="E15" s="27">
        <v>7897288</v>
      </c>
      <c r="F15" s="27">
        <v>7897288</v>
      </c>
      <c r="G15" s="27">
        <v>4598670</v>
      </c>
      <c r="H15" s="27">
        <v>702358</v>
      </c>
      <c r="I15" s="27">
        <v>0</v>
      </c>
      <c r="J15" s="27">
        <v>150000</v>
      </c>
      <c r="K15" s="27">
        <v>0</v>
      </c>
      <c r="L15" s="27">
        <v>0</v>
      </c>
      <c r="M15" s="27">
        <v>0</v>
      </c>
      <c r="N15" s="27">
        <v>150000</v>
      </c>
      <c r="O15" s="27">
        <v>150000</v>
      </c>
      <c r="P15" s="27">
        <f t="shared" si="0"/>
        <v>8047288</v>
      </c>
      <c r="Q15" s="8"/>
    </row>
    <row r="16" spans="1:17" ht="12.75">
      <c r="A16" s="20"/>
      <c r="B16" s="19" t="s">
        <v>24</v>
      </c>
      <c r="C16" s="21"/>
      <c r="D16" s="22" t="s">
        <v>25</v>
      </c>
      <c r="E16" s="23">
        <v>16434032</v>
      </c>
      <c r="F16" s="23">
        <v>16434032</v>
      </c>
      <c r="G16" s="23">
        <v>9753830</v>
      </c>
      <c r="H16" s="23">
        <v>2565644</v>
      </c>
      <c r="I16" s="23">
        <v>0</v>
      </c>
      <c r="J16" s="23">
        <v>7401085</v>
      </c>
      <c r="K16" s="23">
        <v>2026008</v>
      </c>
      <c r="L16" s="23">
        <v>0</v>
      </c>
      <c r="M16" s="23">
        <v>0</v>
      </c>
      <c r="N16" s="23">
        <v>5375077</v>
      </c>
      <c r="O16" s="23">
        <v>5375077</v>
      </c>
      <c r="P16" s="23">
        <f t="shared" si="0"/>
        <v>23835117</v>
      </c>
      <c r="Q16" s="8"/>
    </row>
    <row r="17" spans="1:17" ht="12.75">
      <c r="A17" s="18"/>
      <c r="B17" s="24" t="s">
        <v>27</v>
      </c>
      <c r="C17" s="25" t="s">
        <v>26</v>
      </c>
      <c r="D17" s="26" t="s">
        <v>28</v>
      </c>
      <c r="E17" s="27">
        <v>11358460</v>
      </c>
      <c r="F17" s="27">
        <v>11358460</v>
      </c>
      <c r="G17" s="27">
        <v>6473638</v>
      </c>
      <c r="H17" s="27">
        <v>2000109</v>
      </c>
      <c r="I17" s="27">
        <v>0</v>
      </c>
      <c r="J17" s="27">
        <v>6455328</v>
      </c>
      <c r="K17" s="27">
        <v>1703251</v>
      </c>
      <c r="L17" s="27">
        <v>0</v>
      </c>
      <c r="M17" s="27">
        <v>0</v>
      </c>
      <c r="N17" s="27">
        <v>4752077</v>
      </c>
      <c r="O17" s="27">
        <v>4752077</v>
      </c>
      <c r="P17" s="27">
        <f t="shared" si="0"/>
        <v>17813788</v>
      </c>
      <c r="Q17" s="8"/>
    </row>
    <row r="18" spans="1:17" ht="63.75">
      <c r="A18" s="18"/>
      <c r="B18" s="24" t="s">
        <v>30</v>
      </c>
      <c r="C18" s="25" t="s">
        <v>29</v>
      </c>
      <c r="D18" s="26" t="s">
        <v>31</v>
      </c>
      <c r="E18" s="27">
        <v>5051572</v>
      </c>
      <c r="F18" s="27">
        <v>5051572</v>
      </c>
      <c r="G18" s="27">
        <v>3280192</v>
      </c>
      <c r="H18" s="27">
        <v>565535</v>
      </c>
      <c r="I18" s="27">
        <v>0</v>
      </c>
      <c r="J18" s="27">
        <v>945757</v>
      </c>
      <c r="K18" s="27">
        <v>322757</v>
      </c>
      <c r="L18" s="27">
        <v>0</v>
      </c>
      <c r="M18" s="27">
        <v>0</v>
      </c>
      <c r="N18" s="27">
        <v>623000</v>
      </c>
      <c r="O18" s="27">
        <v>623000</v>
      </c>
      <c r="P18" s="27">
        <f t="shared" si="0"/>
        <v>5997329</v>
      </c>
      <c r="Q18" s="8"/>
    </row>
    <row r="19" spans="1:17" ht="12.75">
      <c r="A19" s="18"/>
      <c r="B19" s="24" t="s">
        <v>33</v>
      </c>
      <c r="C19" s="25" t="s">
        <v>32</v>
      </c>
      <c r="D19" s="26" t="s">
        <v>34</v>
      </c>
      <c r="E19" s="27">
        <v>24000</v>
      </c>
      <c r="F19" s="27">
        <v>24000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f t="shared" si="0"/>
        <v>24000</v>
      </c>
      <c r="Q19" s="8"/>
    </row>
    <row r="20" spans="1:17" ht="12.75">
      <c r="A20" s="20"/>
      <c r="B20" s="19" t="s">
        <v>35</v>
      </c>
      <c r="C20" s="21"/>
      <c r="D20" s="22" t="s">
        <v>36</v>
      </c>
      <c r="E20" s="23">
        <v>580000</v>
      </c>
      <c r="F20" s="23">
        <v>580000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 t="shared" si="0"/>
        <v>580000</v>
      </c>
      <c r="Q20" s="8"/>
    </row>
    <row r="21" spans="1:17" ht="12.75">
      <c r="A21" s="18"/>
      <c r="B21" s="24" t="s">
        <v>38</v>
      </c>
      <c r="C21" s="25" t="s">
        <v>37</v>
      </c>
      <c r="D21" s="26" t="s">
        <v>39</v>
      </c>
      <c r="E21" s="27">
        <v>80000</v>
      </c>
      <c r="F21" s="27">
        <v>80000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f t="shared" si="0"/>
        <v>80000</v>
      </c>
      <c r="Q21" s="8"/>
    </row>
    <row r="22" spans="1:17" ht="12.75">
      <c r="A22" s="18"/>
      <c r="B22" s="24" t="s">
        <v>41</v>
      </c>
      <c r="C22" s="25" t="s">
        <v>40</v>
      </c>
      <c r="D22" s="26" t="s">
        <v>42</v>
      </c>
      <c r="E22" s="27">
        <v>500000</v>
      </c>
      <c r="F22" s="27">
        <v>500000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f t="shared" si="0"/>
        <v>500000</v>
      </c>
      <c r="Q22" s="8"/>
    </row>
    <row r="23" spans="1:17" ht="12.75">
      <c r="A23" s="20"/>
      <c r="B23" s="19" t="s">
        <v>43</v>
      </c>
      <c r="C23" s="21"/>
      <c r="D23" s="22" t="s">
        <v>44</v>
      </c>
      <c r="E23" s="23">
        <v>18931784</v>
      </c>
      <c r="F23" s="23">
        <v>13081784</v>
      </c>
      <c r="G23" s="23">
        <v>480000</v>
      </c>
      <c r="H23" s="23">
        <v>230000</v>
      </c>
      <c r="I23" s="23">
        <v>5850000</v>
      </c>
      <c r="J23" s="23">
        <v>1816715</v>
      </c>
      <c r="K23" s="23">
        <v>0</v>
      </c>
      <c r="L23" s="23">
        <v>0</v>
      </c>
      <c r="M23" s="23">
        <v>0</v>
      </c>
      <c r="N23" s="23">
        <v>1816715</v>
      </c>
      <c r="O23" s="23">
        <v>1816715</v>
      </c>
      <c r="P23" s="23">
        <f t="shared" si="0"/>
        <v>20748499</v>
      </c>
      <c r="Q23" s="8"/>
    </row>
    <row r="24" spans="1:17" ht="12.75">
      <c r="A24" s="18"/>
      <c r="B24" s="24" t="s">
        <v>46</v>
      </c>
      <c r="C24" s="25" t="s">
        <v>45</v>
      </c>
      <c r="D24" s="26" t="s">
        <v>47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400000</v>
      </c>
      <c r="K24" s="27">
        <v>0</v>
      </c>
      <c r="L24" s="27">
        <v>0</v>
      </c>
      <c r="M24" s="27">
        <v>0</v>
      </c>
      <c r="N24" s="27">
        <v>400000</v>
      </c>
      <c r="O24" s="27">
        <v>400000</v>
      </c>
      <c r="P24" s="27">
        <f t="shared" si="0"/>
        <v>400000</v>
      </c>
      <c r="Q24" s="8"/>
    </row>
    <row r="25" spans="1:17" ht="12.75">
      <c r="A25" s="18"/>
      <c r="B25" s="24" t="s">
        <v>49</v>
      </c>
      <c r="C25" s="25" t="s">
        <v>48</v>
      </c>
      <c r="D25" s="26" t="s">
        <v>50</v>
      </c>
      <c r="E25" s="27">
        <v>18931784</v>
      </c>
      <c r="F25" s="27">
        <v>13081784</v>
      </c>
      <c r="G25" s="27">
        <v>480000</v>
      </c>
      <c r="H25" s="27">
        <v>230000</v>
      </c>
      <c r="I25" s="27">
        <v>5850000</v>
      </c>
      <c r="J25" s="27">
        <v>1416715</v>
      </c>
      <c r="K25" s="27">
        <v>0</v>
      </c>
      <c r="L25" s="27">
        <v>0</v>
      </c>
      <c r="M25" s="27">
        <v>0</v>
      </c>
      <c r="N25" s="27">
        <v>1416715</v>
      </c>
      <c r="O25" s="27">
        <v>1416715</v>
      </c>
      <c r="P25" s="27">
        <f t="shared" si="0"/>
        <v>20348499</v>
      </c>
      <c r="Q25" s="8"/>
    </row>
    <row r="26" spans="1:17" ht="12.75">
      <c r="A26" s="20"/>
      <c r="B26" s="19" t="s">
        <v>51</v>
      </c>
      <c r="C26" s="21"/>
      <c r="D26" s="22" t="s">
        <v>52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520000</v>
      </c>
      <c r="K26" s="23">
        <v>0</v>
      </c>
      <c r="L26" s="23">
        <v>0</v>
      </c>
      <c r="M26" s="23">
        <v>0</v>
      </c>
      <c r="N26" s="23">
        <v>520000</v>
      </c>
      <c r="O26" s="23">
        <v>520000</v>
      </c>
      <c r="P26" s="23">
        <f t="shared" si="0"/>
        <v>520000</v>
      </c>
      <c r="Q26" s="8"/>
    </row>
    <row r="27" spans="1:17" ht="25.5">
      <c r="A27" s="18"/>
      <c r="B27" s="24" t="s">
        <v>54</v>
      </c>
      <c r="C27" s="25" t="s">
        <v>53</v>
      </c>
      <c r="D27" s="26" t="s">
        <v>55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500000</v>
      </c>
      <c r="K27" s="27">
        <v>0</v>
      </c>
      <c r="L27" s="27">
        <v>0</v>
      </c>
      <c r="M27" s="27">
        <v>0</v>
      </c>
      <c r="N27" s="27">
        <v>500000</v>
      </c>
      <c r="O27" s="27">
        <v>500000</v>
      </c>
      <c r="P27" s="27">
        <f t="shared" si="0"/>
        <v>500000</v>
      </c>
      <c r="Q27" s="8"/>
    </row>
    <row r="28" spans="1:17" ht="25.5">
      <c r="A28" s="18"/>
      <c r="B28" s="24" t="s">
        <v>57</v>
      </c>
      <c r="C28" s="25" t="s">
        <v>56</v>
      </c>
      <c r="D28" s="26" t="s">
        <v>58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20000</v>
      </c>
      <c r="K28" s="27">
        <v>0</v>
      </c>
      <c r="L28" s="27">
        <v>0</v>
      </c>
      <c r="M28" s="27">
        <v>0</v>
      </c>
      <c r="N28" s="27">
        <v>20000</v>
      </c>
      <c r="O28" s="27">
        <v>20000</v>
      </c>
      <c r="P28" s="27">
        <f t="shared" si="0"/>
        <v>20000</v>
      </c>
      <c r="Q28" s="8"/>
    </row>
    <row r="29" spans="1:17" ht="12.75">
      <c r="A29" s="20"/>
      <c r="B29" s="19" t="s">
        <v>59</v>
      </c>
      <c r="C29" s="21"/>
      <c r="D29" s="22" t="s">
        <v>60</v>
      </c>
      <c r="E29" s="23">
        <v>120000</v>
      </c>
      <c r="F29" s="23">
        <v>120000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f t="shared" si="0"/>
        <v>120000</v>
      </c>
      <c r="Q29" s="8"/>
    </row>
    <row r="30" spans="1:17" ht="25.5">
      <c r="A30" s="18"/>
      <c r="B30" s="24" t="s">
        <v>62</v>
      </c>
      <c r="C30" s="25" t="s">
        <v>61</v>
      </c>
      <c r="D30" s="26" t="s">
        <v>63</v>
      </c>
      <c r="E30" s="27">
        <v>120000</v>
      </c>
      <c r="F30" s="27">
        <v>120000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f t="shared" si="0"/>
        <v>120000</v>
      </c>
      <c r="Q30" s="8"/>
    </row>
    <row r="31" spans="1:17" ht="25.5">
      <c r="A31" s="20"/>
      <c r="B31" s="19" t="s">
        <v>64</v>
      </c>
      <c r="C31" s="21"/>
      <c r="D31" s="22" t="s">
        <v>65</v>
      </c>
      <c r="E31" s="23">
        <v>389700</v>
      </c>
      <c r="F31" s="23">
        <v>389700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f t="shared" si="0"/>
        <v>389700</v>
      </c>
      <c r="Q31" s="8"/>
    </row>
    <row r="32" spans="1:17" ht="25.5">
      <c r="A32" s="18"/>
      <c r="B32" s="24" t="s">
        <v>66</v>
      </c>
      <c r="C32" s="25" t="s">
        <v>53</v>
      </c>
      <c r="D32" s="26" t="s">
        <v>67</v>
      </c>
      <c r="E32" s="27">
        <v>389700</v>
      </c>
      <c r="F32" s="27">
        <v>389700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f t="shared" si="0"/>
        <v>389700</v>
      </c>
      <c r="Q32" s="8"/>
    </row>
    <row r="33" spans="1:17" ht="12.75">
      <c r="A33" s="20"/>
      <c r="B33" s="19" t="s">
        <v>68</v>
      </c>
      <c r="C33" s="21"/>
      <c r="D33" s="22" t="s">
        <v>69</v>
      </c>
      <c r="E33" s="23">
        <v>190000</v>
      </c>
      <c r="F33" s="23">
        <v>190000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f t="shared" si="0"/>
        <v>190000</v>
      </c>
      <c r="Q33" s="8"/>
    </row>
    <row r="34" spans="1:17" ht="38.25">
      <c r="A34" s="18"/>
      <c r="B34" s="24" t="s">
        <v>71</v>
      </c>
      <c r="C34" s="25" t="s">
        <v>70</v>
      </c>
      <c r="D34" s="26" t="s">
        <v>72</v>
      </c>
      <c r="E34" s="27">
        <v>70000</v>
      </c>
      <c r="F34" s="27">
        <v>70000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f t="shared" si="0"/>
        <v>70000</v>
      </c>
      <c r="Q34" s="8"/>
    </row>
    <row r="35" spans="1:17" ht="12.75">
      <c r="A35" s="18"/>
      <c r="B35" s="24" t="s">
        <v>74</v>
      </c>
      <c r="C35" s="25" t="s">
        <v>73</v>
      </c>
      <c r="D35" s="26" t="s">
        <v>75</v>
      </c>
      <c r="E35" s="27">
        <v>120000</v>
      </c>
      <c r="F35" s="27">
        <v>120000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f t="shared" si="0"/>
        <v>120000</v>
      </c>
      <c r="Q35" s="8"/>
    </row>
    <row r="36" spans="1:17" ht="12.75">
      <c r="A36" s="20"/>
      <c r="B36" s="19" t="s">
        <v>76</v>
      </c>
      <c r="C36" s="21"/>
      <c r="D36" s="22" t="s">
        <v>77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2267831</v>
      </c>
      <c r="K36" s="23">
        <v>655031</v>
      </c>
      <c r="L36" s="23">
        <v>0</v>
      </c>
      <c r="M36" s="23">
        <v>0</v>
      </c>
      <c r="N36" s="23">
        <v>1612800</v>
      </c>
      <c r="O36" s="23">
        <v>0</v>
      </c>
      <c r="P36" s="23">
        <f t="shared" si="0"/>
        <v>2267831</v>
      </c>
      <c r="Q36" s="8"/>
    </row>
    <row r="37" spans="1:17" ht="25.5">
      <c r="A37" s="18"/>
      <c r="B37" s="24" t="s">
        <v>79</v>
      </c>
      <c r="C37" s="25" t="s">
        <v>78</v>
      </c>
      <c r="D37" s="26" t="s">
        <v>80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1042800</v>
      </c>
      <c r="K37" s="27">
        <v>389000</v>
      </c>
      <c r="L37" s="27">
        <v>0</v>
      </c>
      <c r="M37" s="27">
        <v>0</v>
      </c>
      <c r="N37" s="27">
        <v>653800</v>
      </c>
      <c r="O37" s="27">
        <v>0</v>
      </c>
      <c r="P37" s="27">
        <f t="shared" si="0"/>
        <v>1042800</v>
      </c>
      <c r="Q37" s="8"/>
    </row>
    <row r="38" spans="1:17" ht="51">
      <c r="A38" s="18"/>
      <c r="B38" s="24" t="s">
        <v>81</v>
      </c>
      <c r="C38" s="25" t="s">
        <v>73</v>
      </c>
      <c r="D38" s="26" t="s">
        <v>82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1225031</v>
      </c>
      <c r="K38" s="27">
        <v>266031</v>
      </c>
      <c r="L38" s="27">
        <v>0</v>
      </c>
      <c r="M38" s="27">
        <v>0</v>
      </c>
      <c r="N38" s="27">
        <v>959000</v>
      </c>
      <c r="O38" s="27">
        <v>0</v>
      </c>
      <c r="P38" s="27">
        <f t="shared" si="0"/>
        <v>1225031</v>
      </c>
      <c r="Q38" s="8"/>
    </row>
    <row r="39" spans="1:17" ht="12.75">
      <c r="A39" s="20"/>
      <c r="B39" s="19" t="s">
        <v>83</v>
      </c>
      <c r="C39" s="21"/>
      <c r="D39" s="28" t="s">
        <v>8</v>
      </c>
      <c r="E39" s="23">
        <v>44542804</v>
      </c>
      <c r="F39" s="23">
        <v>38692804</v>
      </c>
      <c r="G39" s="23">
        <v>14832500</v>
      </c>
      <c r="H39" s="23">
        <v>3498002</v>
      </c>
      <c r="I39" s="23">
        <v>5850000</v>
      </c>
      <c r="J39" s="23">
        <v>12155631</v>
      </c>
      <c r="K39" s="23">
        <v>2681039</v>
      </c>
      <c r="L39" s="23">
        <v>0</v>
      </c>
      <c r="M39" s="23">
        <v>0</v>
      </c>
      <c r="N39" s="23">
        <v>9474592</v>
      </c>
      <c r="O39" s="23">
        <v>7861792</v>
      </c>
      <c r="P39" s="23">
        <f t="shared" si="0"/>
        <v>56698435</v>
      </c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75">
      <c r="A41" s="8"/>
      <c r="B41" s="8"/>
      <c r="C41" s="8"/>
      <c r="D41" s="7" t="s">
        <v>92</v>
      </c>
      <c r="E41" s="7"/>
      <c r="F41" s="7"/>
      <c r="G41" s="7"/>
      <c r="H41" s="8"/>
      <c r="I41" s="6"/>
      <c r="J41" s="9"/>
      <c r="K41" s="9"/>
      <c r="L41" s="9"/>
      <c r="M41" s="9"/>
      <c r="N41" s="8"/>
      <c r="O41" s="8"/>
      <c r="P41" s="8"/>
      <c r="Q41" s="8"/>
    </row>
    <row r="42" spans="1:17" ht="15.75">
      <c r="A42" s="8"/>
      <c r="B42" s="29"/>
      <c r="C42" s="8"/>
      <c r="D42" s="10" t="s">
        <v>91</v>
      </c>
      <c r="E42" s="7"/>
      <c r="F42" s="11"/>
      <c r="G42" s="7"/>
      <c r="H42" s="8"/>
      <c r="I42" s="12"/>
      <c r="J42" s="9"/>
      <c r="K42" s="9"/>
      <c r="L42" s="9"/>
      <c r="M42" s="9"/>
      <c r="N42" s="8"/>
      <c r="O42" s="8"/>
      <c r="P42" s="8"/>
      <c r="Q42" s="8"/>
    </row>
    <row r="43" ht="12.75">
      <c r="F43" s="4"/>
    </row>
    <row r="45" ht="12.75">
      <c r="A45" s="1" t="s">
        <v>84</v>
      </c>
    </row>
    <row r="46" ht="12.75">
      <c r="A46" s="1" t="s">
        <v>85</v>
      </c>
    </row>
    <row r="47" ht="12.75">
      <c r="A47" s="1" t="s">
        <v>86</v>
      </c>
    </row>
    <row r="48" ht="12.75">
      <c r="A48" s="1" t="s">
        <v>87</v>
      </c>
    </row>
  </sheetData>
  <sheetProtection/>
  <mergeCells count="22">
    <mergeCell ref="M10:M11"/>
    <mergeCell ref="N9:N11"/>
    <mergeCell ref="H10:H11"/>
    <mergeCell ref="I9:I11"/>
    <mergeCell ref="A5:P5"/>
    <mergeCell ref="A6:P6"/>
    <mergeCell ref="A8:A11"/>
    <mergeCell ref="B8:B11"/>
    <mergeCell ref="C8:C11"/>
    <mergeCell ref="P8:P11"/>
    <mergeCell ref="F9:F11"/>
    <mergeCell ref="G9:H9"/>
    <mergeCell ref="D8:D11"/>
    <mergeCell ref="E8:I8"/>
    <mergeCell ref="E9:E11"/>
    <mergeCell ref="O10:O11"/>
    <mergeCell ref="L10:L11"/>
    <mergeCell ref="G10:G11"/>
    <mergeCell ref="J8:O8"/>
    <mergeCell ref="J9:J11"/>
    <mergeCell ref="K9:K11"/>
    <mergeCell ref="L9:M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2017-05-24T06:22:02Z</cp:lastPrinted>
  <dcterms:created xsi:type="dcterms:W3CDTF">2017-05-23T13:44:40Z</dcterms:created>
  <dcterms:modified xsi:type="dcterms:W3CDTF">2017-05-26T10:41:34Z</dcterms:modified>
  <cp:category/>
  <cp:version/>
  <cp:contentType/>
  <cp:contentStatus/>
</cp:coreProperties>
</file>