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2" i="1" l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<sst xmlns="http://schemas.openxmlformats.org/spreadsheetml/2006/main" count="112" uniqueCount="101">
  <si>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</si>
  <si>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</si>
  <si>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</si>
  <si>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</si>
  <si>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</si>
  <si>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</si>
  <si>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</si>
  <si>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</si>
  <si>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</si>
  <si>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</si>
  <si>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</si>
  <si>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</si>
  <si>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</si>
  <si>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</si>
  <si>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</si>
  <si>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</si>
  <si>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</si>
  <si>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</si>
  <si>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</si>
  <si>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</si>
  <si>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</si>
  <si>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</si>
  <si>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</si>
  <si>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</si>
  <si>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</si>
  <si>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</si>
  <si>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</si>
  <si>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</si>
  <si>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</si>
  <si>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</si>
  <si>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</si>
  <si>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</si>
  <si>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0990</t>
  </si>
  <si>
    <t>1220</t>
  </si>
  <si>
    <t>Інші освітні програми</t>
  </si>
  <si>
    <t>3000</t>
  </si>
  <si>
    <t>Соціальний захист та соціальне забезпечення</t>
  </si>
  <si>
    <t>1050</t>
  </si>
  <si>
    <t>3240</t>
  </si>
  <si>
    <t>Організація та проведення громадських робіт</t>
  </si>
  <si>
    <t>1090</t>
  </si>
  <si>
    <t>3400</t>
  </si>
  <si>
    <t>Інші видатки на соціальний захист населення</t>
  </si>
  <si>
    <t>5000</t>
  </si>
  <si>
    <t>Фізична культура і спорт</t>
  </si>
  <si>
    <t>0810</t>
  </si>
  <si>
    <t>5041</t>
  </si>
  <si>
    <t>Утримання комунальних спортивних споруд</t>
  </si>
  <si>
    <t>6000</t>
  </si>
  <si>
    <t>Житлово-комунальне господарство</t>
  </si>
  <si>
    <t>0610</t>
  </si>
  <si>
    <t>6021</t>
  </si>
  <si>
    <t>Капітальний ремонт житлового фонду</t>
  </si>
  <si>
    <t>0620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</si>
  <si>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</si>
  <si>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</si>
  <si>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</si>
  <si>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</si>
  <si>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</si>
  <si>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</si>
  <si>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</si>
  <si>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0443</t>
  </si>
  <si>
    <t>6430</t>
  </si>
  <si>
    <t>Розробка схем та проектних рішень масового застосування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</si>
  <si>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</si>
  <si>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</si>
  <si>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</si>
  <si>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</si>
  <si>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</si>
  <si>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7400</t>
  </si>
  <si>
    <t>Інші послуги, пов`язані з економічною діяльністю</t>
  </si>
  <si>
    <t>7420</t>
  </si>
  <si>
    <t>Програма стабілізації та соціально-економічного розвитку територій</t>
  </si>
  <si>
    <t>8000</t>
  </si>
  <si>
    <t>Видатки, не віднесені до основних груп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</si>
  <si>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</si>
  <si>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</si>
  <si>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</si>
  <si>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0133</t>
  </si>
  <si>
    <t>8600</t>
  </si>
  <si>
    <t>Інші видатки</t>
  </si>
  <si>
    <t>8800</t>
  </si>
  <si>
    <t>Інші субвенції</t>
  </si>
  <si>
    <t>9100</t>
  </si>
  <si>
    <t>Цільові фонди</t>
  </si>
  <si>
    <t>0540</t>
  </si>
  <si>
    <t>9140</t>
  </si>
  <si>
    <t>Інша діяльність у сфері охорони навколишнього природного середовища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</si>
  <si>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</si>
  <si>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</si>
  <si>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 </t>
  </si>
  <si>
    <t>К.І.Бондаренко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</si>
  <si>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</si>
  <si>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</si>
  <si>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</si>
  <si>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</si>
  <si>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ХVІІІ cесії VІІскликання від 21.12.2016р.</t>
  </si>
  <si>
    <t>"Про міський бюджет на 2017 рік"(зі змінами)</t>
  </si>
  <si>
    <t>видатків бюджету міста районного значення  на 2017 рік</t>
  </si>
  <si>
    <t>Виконуюча обов‘язки Дергачівського міського голови,секретар ради</t>
  </si>
  <si>
    <t>в редакції  рішення ХХХІІ сесії VII скл. від 12. 10.2017р.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</si>
</sst>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 applyFill="1"/>
    <xf numFmtId="0" fontId="1" fillId="0" borderId="0" xfId="1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topLeftCell="E1" zoomScaleNormal="100" zoomScaleSheetLayoutView="100" workbookViewId="0">
      <selection activeCell="Q8" sqref="Q8"/>
    </sheetView>
  </sheetViews>
  <sheetFormatPr defaultRowHeight="12.75" x14ac:dyDescent="0.2"/>
  <cols>
    <col min="1" max="1" width="8.28515625" style="5" customWidth="1"/>
    <col min="2" max="2" width="9.140625" style="5" customWidth="1"/>
    <col min="3" max="3" width="12" style="5" hidden="1" customWidth="1"/>
    <col min="4" max="4" width="60.28515625" style="5" customWidth="1"/>
    <col min="5" max="5" width="12" style="5" customWidth="1"/>
    <col min="6" max="6" width="11.5703125" style="5" customWidth="1"/>
    <col min="7" max="7" width="12.140625" style="5" customWidth="1"/>
    <col min="8" max="8" width="11.5703125" style="5" customWidth="1"/>
    <col min="9" max="9" width="12.7109375" style="5" customWidth="1"/>
    <col min="10" max="10" width="11.42578125" style="5" customWidth="1"/>
    <col min="11" max="11" width="12.42578125" style="5" customWidth="1"/>
    <col min="12" max="12" width="6.7109375" style="5" customWidth="1"/>
    <col min="13" max="13" width="7.42578125" style="5" customWidth="1"/>
    <col min="14" max="14" width="12.42578125" style="5" customWidth="1"/>
    <col min="15" max="15" width="12.140625" style="5" customWidth="1"/>
    <col min="16" max="16" width="13.140625" style="5" customWidth="1"/>
    <col min="17" max="16384" width="9.140625" style="5"/>
  </cols>
  <sheetData>
    <row r="1" spans="1:28" x14ac:dyDescent="0.2">
      <c r="K1" s="1" t="s">
        <v>0</v>
      </c>
      <c r="L1" s="1"/>
      <c r="M1" s="1"/>
    </row>
    <row r="2" spans="1:28" x14ac:dyDescent="0.2">
      <c r="K2" s="2" t="s">
        <v>96</v>
      </c>
      <c r="L2" s="1"/>
      <c r="M2" s="1"/>
    </row>
    <row r="3" spans="1:28" x14ac:dyDescent="0.2">
      <c r="K3" s="2" t="s">
        <v>97</v>
      </c>
      <c r="L3" s="1"/>
      <c r="M3" s="1"/>
    </row>
    <row r="4" spans="1:28" x14ac:dyDescent="0.2">
      <c r="K4" s="2" t="s">
        <v>100</v>
      </c>
      <c r="L4" s="1"/>
      <c r="M4" s="1"/>
    </row>
    <row r="5" spans="1:28" x14ac:dyDescent="0.2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x14ac:dyDescent="0.2">
      <c r="A6" s="6" t="s">
        <v>98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 t="s">
        <v>2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x14ac:dyDescent="0.2">
      <c r="A8" s="9" t="s">
        <v>3</v>
      </c>
      <c r="B8" s="9" t="s">
        <v>4</v>
      </c>
      <c r="C8" s="9" t="s">
        <v>5</v>
      </c>
      <c r="D8" s="10" t="s">
        <v>6</v>
      </c>
      <c r="E8" s="10" t="s">
        <v>7</v>
      </c>
      <c r="F8" s="10"/>
      <c r="G8" s="10"/>
      <c r="H8" s="10"/>
      <c r="I8" s="10"/>
      <c r="J8" s="10" t="s">
        <v>14</v>
      </c>
      <c r="K8" s="10"/>
      <c r="L8" s="10"/>
      <c r="M8" s="10"/>
      <c r="N8" s="10"/>
      <c r="O8" s="10"/>
      <c r="P8" s="10" t="s">
        <v>16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x14ac:dyDescent="0.2">
      <c r="A9" s="10"/>
      <c r="B9" s="10"/>
      <c r="C9" s="10"/>
      <c r="D9" s="10"/>
      <c r="E9" s="10" t="s">
        <v>8</v>
      </c>
      <c r="F9" s="10" t="s">
        <v>9</v>
      </c>
      <c r="G9" s="10" t="s">
        <v>10</v>
      </c>
      <c r="H9" s="10"/>
      <c r="I9" s="10" t="s">
        <v>13</v>
      </c>
      <c r="J9" s="10" t="s">
        <v>8</v>
      </c>
      <c r="K9" s="10" t="s">
        <v>9</v>
      </c>
      <c r="L9" s="10" t="s">
        <v>10</v>
      </c>
      <c r="M9" s="10"/>
      <c r="N9" s="10" t="s">
        <v>13</v>
      </c>
      <c r="O9" s="11" t="s">
        <v>10</v>
      </c>
      <c r="P9" s="10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x14ac:dyDescent="0.2">
      <c r="A10" s="10"/>
      <c r="B10" s="10"/>
      <c r="C10" s="10"/>
      <c r="D10" s="10"/>
      <c r="E10" s="10"/>
      <c r="F10" s="10"/>
      <c r="G10" s="10" t="s">
        <v>11</v>
      </c>
      <c r="H10" s="10" t="s">
        <v>12</v>
      </c>
      <c r="I10" s="10"/>
      <c r="J10" s="10"/>
      <c r="K10" s="10"/>
      <c r="L10" s="10" t="s">
        <v>11</v>
      </c>
      <c r="M10" s="10" t="s">
        <v>12</v>
      </c>
      <c r="N10" s="10"/>
      <c r="O10" s="10" t="s">
        <v>15</v>
      </c>
      <c r="P10" s="1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61.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x14ac:dyDescent="0.2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57" customHeight="1" x14ac:dyDescent="0.2">
      <c r="A13" s="12" t="s">
        <v>17</v>
      </c>
      <c r="B13" s="11"/>
      <c r="C13" s="13"/>
      <c r="D13" s="14" t="s">
        <v>18</v>
      </c>
      <c r="E13" s="15">
        <v>43669674</v>
      </c>
      <c r="F13" s="15">
        <v>37259674</v>
      </c>
      <c r="G13" s="15">
        <v>14679156</v>
      </c>
      <c r="H13" s="15">
        <v>3308202</v>
      </c>
      <c r="I13" s="15">
        <v>6410000</v>
      </c>
      <c r="J13" s="15">
        <v>22266571</v>
      </c>
      <c r="K13" s="15">
        <v>2515039</v>
      </c>
      <c r="L13" s="15">
        <v>0</v>
      </c>
      <c r="M13" s="15">
        <v>0</v>
      </c>
      <c r="N13" s="15">
        <v>19751532</v>
      </c>
      <c r="O13" s="15">
        <v>14308032</v>
      </c>
      <c r="P13" s="15">
        <f t="shared" ref="P13:P42" si="0">E13+J13</f>
        <v>65936245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x14ac:dyDescent="0.2">
      <c r="A14" s="11"/>
      <c r="B14" s="12" t="s">
        <v>19</v>
      </c>
      <c r="C14" s="13"/>
      <c r="D14" s="15" t="s">
        <v>20</v>
      </c>
      <c r="E14" s="15">
        <v>7025088</v>
      </c>
      <c r="F14" s="15">
        <v>7025088</v>
      </c>
      <c r="G14" s="15">
        <v>4068670</v>
      </c>
      <c r="H14" s="15">
        <v>702358</v>
      </c>
      <c r="I14" s="15">
        <v>0</v>
      </c>
      <c r="J14" s="15">
        <v>30000</v>
      </c>
      <c r="K14" s="15">
        <v>0</v>
      </c>
      <c r="L14" s="15">
        <v>0</v>
      </c>
      <c r="M14" s="15">
        <v>0</v>
      </c>
      <c r="N14" s="15">
        <v>30000</v>
      </c>
      <c r="O14" s="15">
        <v>30000</v>
      </c>
      <c r="P14" s="15">
        <f t="shared" si="0"/>
        <v>7055088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45.75" customHeight="1" x14ac:dyDescent="0.2">
      <c r="A15" s="11"/>
      <c r="B15" s="12" t="s">
        <v>22</v>
      </c>
      <c r="C15" s="16" t="s">
        <v>21</v>
      </c>
      <c r="D15" s="15" t="s">
        <v>23</v>
      </c>
      <c r="E15" s="15">
        <v>7025088</v>
      </c>
      <c r="F15" s="15">
        <v>7025088</v>
      </c>
      <c r="G15" s="15">
        <v>4068670</v>
      </c>
      <c r="H15" s="15">
        <v>702358</v>
      </c>
      <c r="I15" s="15">
        <v>0</v>
      </c>
      <c r="J15" s="15">
        <v>30000</v>
      </c>
      <c r="K15" s="15">
        <v>0</v>
      </c>
      <c r="L15" s="15">
        <v>0</v>
      </c>
      <c r="M15" s="15">
        <v>0</v>
      </c>
      <c r="N15" s="15">
        <v>30000</v>
      </c>
      <c r="O15" s="15">
        <v>30000</v>
      </c>
      <c r="P15" s="15">
        <f t="shared" si="0"/>
        <v>7055088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x14ac:dyDescent="0.2">
      <c r="A16" s="11"/>
      <c r="B16" s="12" t="s">
        <v>24</v>
      </c>
      <c r="C16" s="13"/>
      <c r="D16" s="15" t="s">
        <v>25</v>
      </c>
      <c r="E16" s="15">
        <v>17148160</v>
      </c>
      <c r="F16" s="15">
        <v>17148160</v>
      </c>
      <c r="G16" s="15">
        <v>10130486</v>
      </c>
      <c r="H16" s="15">
        <v>2375844</v>
      </c>
      <c r="I16" s="15">
        <v>0</v>
      </c>
      <c r="J16" s="15">
        <v>10468225</v>
      </c>
      <c r="K16" s="15">
        <v>2026008</v>
      </c>
      <c r="L16" s="15">
        <v>0</v>
      </c>
      <c r="M16" s="15">
        <v>0</v>
      </c>
      <c r="N16" s="15">
        <v>8442217</v>
      </c>
      <c r="O16" s="15">
        <v>7722517</v>
      </c>
      <c r="P16" s="15">
        <f t="shared" si="0"/>
        <v>27616385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x14ac:dyDescent="0.2">
      <c r="A17" s="11"/>
      <c r="B17" s="12" t="s">
        <v>27</v>
      </c>
      <c r="C17" s="16" t="s">
        <v>26</v>
      </c>
      <c r="D17" s="15" t="s">
        <v>28</v>
      </c>
      <c r="E17" s="15">
        <v>11863982</v>
      </c>
      <c r="F17" s="15">
        <v>11863982</v>
      </c>
      <c r="G17" s="15">
        <v>6753978</v>
      </c>
      <c r="H17" s="15">
        <v>1810309</v>
      </c>
      <c r="I17" s="15">
        <v>0</v>
      </c>
      <c r="J17" s="15">
        <v>9512468</v>
      </c>
      <c r="K17" s="15">
        <v>1703251</v>
      </c>
      <c r="L17" s="15">
        <v>0</v>
      </c>
      <c r="M17" s="15">
        <v>0</v>
      </c>
      <c r="N17" s="15">
        <v>7809217</v>
      </c>
      <c r="O17" s="15">
        <v>7089517</v>
      </c>
      <c r="P17" s="15">
        <f t="shared" si="0"/>
        <v>21376450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46.5" customHeight="1" x14ac:dyDescent="0.2">
      <c r="A18" s="11"/>
      <c r="B18" s="12" t="s">
        <v>30</v>
      </c>
      <c r="C18" s="16" t="s">
        <v>29</v>
      </c>
      <c r="D18" s="15" t="s">
        <v>31</v>
      </c>
      <c r="E18" s="15">
        <v>5260178</v>
      </c>
      <c r="F18" s="15">
        <v>5260178</v>
      </c>
      <c r="G18" s="15">
        <v>3376508</v>
      </c>
      <c r="H18" s="15">
        <v>565535</v>
      </c>
      <c r="I18" s="15">
        <v>0</v>
      </c>
      <c r="J18" s="15">
        <v>955757</v>
      </c>
      <c r="K18" s="15">
        <v>322757</v>
      </c>
      <c r="L18" s="15">
        <v>0</v>
      </c>
      <c r="M18" s="15">
        <v>0</v>
      </c>
      <c r="N18" s="15">
        <v>633000</v>
      </c>
      <c r="O18" s="15">
        <v>633000</v>
      </c>
      <c r="P18" s="15">
        <f t="shared" si="0"/>
        <v>6215935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x14ac:dyDescent="0.2">
      <c r="A19" s="11"/>
      <c r="B19" s="12" t="s">
        <v>33</v>
      </c>
      <c r="C19" s="16" t="s">
        <v>32</v>
      </c>
      <c r="D19" s="15" t="s">
        <v>34</v>
      </c>
      <c r="E19" s="15">
        <v>24000</v>
      </c>
      <c r="F19" s="15">
        <v>24000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24000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x14ac:dyDescent="0.2">
      <c r="A20" s="11"/>
      <c r="B20" s="12" t="s">
        <v>35</v>
      </c>
      <c r="C20" s="13"/>
      <c r="D20" s="15" t="s">
        <v>36</v>
      </c>
      <c r="E20" s="15">
        <v>870000</v>
      </c>
      <c r="F20" s="15">
        <v>870000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870000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x14ac:dyDescent="0.2">
      <c r="A21" s="11"/>
      <c r="B21" s="12" t="s">
        <v>38</v>
      </c>
      <c r="C21" s="16" t="s">
        <v>37</v>
      </c>
      <c r="D21" s="15" t="s">
        <v>39</v>
      </c>
      <c r="E21" s="15">
        <v>80000</v>
      </c>
      <c r="F21" s="15">
        <v>80000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80000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x14ac:dyDescent="0.2">
      <c r="A22" s="11"/>
      <c r="B22" s="12" t="s">
        <v>41</v>
      </c>
      <c r="C22" s="16" t="s">
        <v>40</v>
      </c>
      <c r="D22" s="15" t="s">
        <v>42</v>
      </c>
      <c r="E22" s="15">
        <v>790000</v>
      </c>
      <c r="F22" s="15">
        <v>790000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790000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x14ac:dyDescent="0.2">
      <c r="A23" s="11"/>
      <c r="B23" s="12" t="s">
        <v>43</v>
      </c>
      <c r="C23" s="13"/>
      <c r="D23" s="15" t="s">
        <v>44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1522000</v>
      </c>
      <c r="K23" s="15">
        <v>0</v>
      </c>
      <c r="L23" s="15">
        <v>0</v>
      </c>
      <c r="M23" s="15">
        <v>0</v>
      </c>
      <c r="N23" s="15">
        <v>1522000</v>
      </c>
      <c r="O23" s="15">
        <v>1522000</v>
      </c>
      <c r="P23" s="15">
        <f t="shared" si="0"/>
        <v>1522000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x14ac:dyDescent="0.2">
      <c r="A24" s="11"/>
      <c r="B24" s="12" t="s">
        <v>46</v>
      </c>
      <c r="C24" s="16" t="s">
        <v>45</v>
      </c>
      <c r="D24" s="15" t="s">
        <v>47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1522000</v>
      </c>
      <c r="K24" s="15">
        <v>0</v>
      </c>
      <c r="L24" s="15">
        <v>0</v>
      </c>
      <c r="M24" s="15">
        <v>0</v>
      </c>
      <c r="N24" s="15">
        <v>1522000</v>
      </c>
      <c r="O24" s="15">
        <v>1522000</v>
      </c>
      <c r="P24" s="15">
        <f t="shared" si="0"/>
        <v>1522000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x14ac:dyDescent="0.2">
      <c r="A25" s="11"/>
      <c r="B25" s="12" t="s">
        <v>48</v>
      </c>
      <c r="C25" s="13"/>
      <c r="D25" s="15" t="s">
        <v>49</v>
      </c>
      <c r="E25" s="15">
        <v>16925726</v>
      </c>
      <c r="F25" s="15">
        <v>10515726</v>
      </c>
      <c r="G25" s="15">
        <v>480000</v>
      </c>
      <c r="H25" s="15">
        <v>230000</v>
      </c>
      <c r="I25" s="15">
        <v>6410000</v>
      </c>
      <c r="J25" s="15">
        <v>4343515</v>
      </c>
      <c r="K25" s="15">
        <v>0</v>
      </c>
      <c r="L25" s="15">
        <v>0</v>
      </c>
      <c r="M25" s="15">
        <v>0</v>
      </c>
      <c r="N25" s="15">
        <v>4343515</v>
      </c>
      <c r="O25" s="15">
        <v>4343515</v>
      </c>
      <c r="P25" s="15">
        <f t="shared" si="0"/>
        <v>21269241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x14ac:dyDescent="0.2">
      <c r="A26" s="11"/>
      <c r="B26" s="12" t="s">
        <v>51</v>
      </c>
      <c r="C26" s="16" t="s">
        <v>50</v>
      </c>
      <c r="D26" s="15" t="s">
        <v>52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30000</v>
      </c>
      <c r="K26" s="15">
        <v>0</v>
      </c>
      <c r="L26" s="15">
        <v>0</v>
      </c>
      <c r="M26" s="15">
        <v>0</v>
      </c>
      <c r="N26" s="15">
        <v>30000</v>
      </c>
      <c r="O26" s="15">
        <v>30000</v>
      </c>
      <c r="P26" s="15">
        <f t="shared" si="0"/>
        <v>30000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x14ac:dyDescent="0.2">
      <c r="A27" s="11"/>
      <c r="B27" s="12" t="s">
        <v>54</v>
      </c>
      <c r="C27" s="16" t="s">
        <v>53</v>
      </c>
      <c r="D27" s="15" t="s">
        <v>55</v>
      </c>
      <c r="E27" s="15">
        <v>16925726</v>
      </c>
      <c r="F27" s="15">
        <v>10515726</v>
      </c>
      <c r="G27" s="15">
        <v>480000</v>
      </c>
      <c r="H27" s="15">
        <v>230000</v>
      </c>
      <c r="I27" s="15">
        <v>6410000</v>
      </c>
      <c r="J27" s="15">
        <v>4313515</v>
      </c>
      <c r="K27" s="15">
        <v>0</v>
      </c>
      <c r="L27" s="15">
        <v>0</v>
      </c>
      <c r="M27" s="15">
        <v>0</v>
      </c>
      <c r="N27" s="15">
        <v>4313515</v>
      </c>
      <c r="O27" s="15">
        <v>4313515</v>
      </c>
      <c r="P27" s="15">
        <f t="shared" si="0"/>
        <v>21239241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x14ac:dyDescent="0.2">
      <c r="A28" s="11"/>
      <c r="B28" s="12" t="s">
        <v>56</v>
      </c>
      <c r="C28" s="13"/>
      <c r="D28" s="15" t="s">
        <v>57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420000</v>
      </c>
      <c r="K28" s="15">
        <v>0</v>
      </c>
      <c r="L28" s="15">
        <v>0</v>
      </c>
      <c r="M28" s="15">
        <v>0</v>
      </c>
      <c r="N28" s="15">
        <v>420000</v>
      </c>
      <c r="O28" s="15">
        <v>420000</v>
      </c>
      <c r="P28" s="15">
        <f t="shared" si="0"/>
        <v>420000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20.25" customHeight="1" x14ac:dyDescent="0.2">
      <c r="A29" s="11"/>
      <c r="B29" s="12" t="s">
        <v>59</v>
      </c>
      <c r="C29" s="16" t="s">
        <v>58</v>
      </c>
      <c r="D29" s="15" t="s">
        <v>60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400000</v>
      </c>
      <c r="K29" s="15">
        <v>0</v>
      </c>
      <c r="L29" s="15">
        <v>0</v>
      </c>
      <c r="M29" s="15">
        <v>0</v>
      </c>
      <c r="N29" s="15">
        <v>400000</v>
      </c>
      <c r="O29" s="15">
        <v>400000</v>
      </c>
      <c r="P29" s="15">
        <f t="shared" si="0"/>
        <v>400000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9.5" customHeight="1" x14ac:dyDescent="0.2">
      <c r="A30" s="11"/>
      <c r="B30" s="12" t="s">
        <v>62</v>
      </c>
      <c r="C30" s="16" t="s">
        <v>61</v>
      </c>
      <c r="D30" s="15" t="s">
        <v>63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20000</v>
      </c>
      <c r="K30" s="15">
        <v>0</v>
      </c>
      <c r="L30" s="15">
        <v>0</v>
      </c>
      <c r="M30" s="15">
        <v>0</v>
      </c>
      <c r="N30" s="15">
        <v>20000</v>
      </c>
      <c r="O30" s="15">
        <v>20000</v>
      </c>
      <c r="P30" s="15">
        <f t="shared" si="0"/>
        <v>20000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x14ac:dyDescent="0.2">
      <c r="A31" s="11"/>
      <c r="B31" s="12" t="s">
        <v>64</v>
      </c>
      <c r="C31" s="13"/>
      <c r="D31" s="15" t="s">
        <v>65</v>
      </c>
      <c r="E31" s="15">
        <v>120000</v>
      </c>
      <c r="F31" s="15">
        <v>120000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f t="shared" si="0"/>
        <v>120000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25.5" x14ac:dyDescent="0.2">
      <c r="A32" s="11"/>
      <c r="B32" s="12" t="s">
        <v>67</v>
      </c>
      <c r="C32" s="16" t="s">
        <v>66</v>
      </c>
      <c r="D32" s="15" t="s">
        <v>68</v>
      </c>
      <c r="E32" s="15">
        <v>120000</v>
      </c>
      <c r="F32" s="15">
        <v>120000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f t="shared" si="0"/>
        <v>120000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7.25" customHeight="1" x14ac:dyDescent="0.2">
      <c r="A33" s="11"/>
      <c r="B33" s="12" t="s">
        <v>69</v>
      </c>
      <c r="C33" s="13"/>
      <c r="D33" s="15" t="s">
        <v>70</v>
      </c>
      <c r="E33" s="15">
        <v>1084700</v>
      </c>
      <c r="F33" s="15">
        <v>1084700</v>
      </c>
      <c r="G33" s="15">
        <v>0</v>
      </c>
      <c r="H33" s="15">
        <v>0</v>
      </c>
      <c r="I33" s="15">
        <v>0</v>
      </c>
      <c r="J33" s="15">
        <v>120000</v>
      </c>
      <c r="K33" s="15">
        <v>0</v>
      </c>
      <c r="L33" s="15">
        <v>0</v>
      </c>
      <c r="M33" s="15">
        <v>0</v>
      </c>
      <c r="N33" s="15">
        <v>120000</v>
      </c>
      <c r="O33" s="15">
        <v>120000</v>
      </c>
      <c r="P33" s="15">
        <f t="shared" si="0"/>
        <v>1204700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8.75" customHeight="1" x14ac:dyDescent="0.2">
      <c r="A34" s="11"/>
      <c r="B34" s="12" t="s">
        <v>71</v>
      </c>
      <c r="C34" s="16" t="s">
        <v>58</v>
      </c>
      <c r="D34" s="15" t="s">
        <v>72</v>
      </c>
      <c r="E34" s="15">
        <v>1084700</v>
      </c>
      <c r="F34" s="15">
        <v>1084700</v>
      </c>
      <c r="G34" s="15">
        <v>0</v>
      </c>
      <c r="H34" s="15">
        <v>0</v>
      </c>
      <c r="I34" s="15">
        <v>0</v>
      </c>
      <c r="J34" s="15">
        <v>120000</v>
      </c>
      <c r="K34" s="15">
        <v>0</v>
      </c>
      <c r="L34" s="15">
        <v>0</v>
      </c>
      <c r="M34" s="15">
        <v>0</v>
      </c>
      <c r="N34" s="15">
        <v>120000</v>
      </c>
      <c r="O34" s="15">
        <v>120000</v>
      </c>
      <c r="P34" s="15">
        <f t="shared" si="0"/>
        <v>1204700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x14ac:dyDescent="0.2">
      <c r="A35" s="11"/>
      <c r="B35" s="12" t="s">
        <v>73</v>
      </c>
      <c r="C35" s="13"/>
      <c r="D35" s="15" t="s">
        <v>74</v>
      </c>
      <c r="E35" s="15">
        <v>496000</v>
      </c>
      <c r="F35" s="15">
        <v>496000</v>
      </c>
      <c r="G35" s="15">
        <v>0</v>
      </c>
      <c r="H35" s="15">
        <v>0</v>
      </c>
      <c r="I35" s="15">
        <v>0</v>
      </c>
      <c r="J35" s="15">
        <v>150000</v>
      </c>
      <c r="K35" s="15">
        <v>0</v>
      </c>
      <c r="L35" s="15">
        <v>0</v>
      </c>
      <c r="M35" s="15">
        <v>0</v>
      </c>
      <c r="N35" s="15">
        <v>150000</v>
      </c>
      <c r="O35" s="15">
        <v>150000</v>
      </c>
      <c r="P35" s="15">
        <f t="shared" si="0"/>
        <v>646000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34.5" customHeight="1" x14ac:dyDescent="0.2">
      <c r="A36" s="11"/>
      <c r="B36" s="12" t="s">
        <v>76</v>
      </c>
      <c r="C36" s="16" t="s">
        <v>75</v>
      </c>
      <c r="D36" s="15" t="s">
        <v>77</v>
      </c>
      <c r="E36" s="15">
        <v>170000</v>
      </c>
      <c r="F36" s="15">
        <v>170000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f t="shared" si="0"/>
        <v>170000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x14ac:dyDescent="0.2">
      <c r="A37" s="11"/>
      <c r="B37" s="12" t="s">
        <v>79</v>
      </c>
      <c r="C37" s="16" t="s">
        <v>78</v>
      </c>
      <c r="D37" s="15" t="s">
        <v>80</v>
      </c>
      <c r="E37" s="15">
        <v>120000</v>
      </c>
      <c r="F37" s="15">
        <v>120000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f t="shared" si="0"/>
        <v>120000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x14ac:dyDescent="0.2">
      <c r="A38" s="11"/>
      <c r="B38" s="12" t="s">
        <v>81</v>
      </c>
      <c r="C38" s="16" t="s">
        <v>75</v>
      </c>
      <c r="D38" s="15" t="s">
        <v>82</v>
      </c>
      <c r="E38" s="15">
        <v>206000</v>
      </c>
      <c r="F38" s="15">
        <v>206000</v>
      </c>
      <c r="G38" s="15">
        <v>0</v>
      </c>
      <c r="H38" s="15">
        <v>0</v>
      </c>
      <c r="I38" s="15">
        <v>0</v>
      </c>
      <c r="J38" s="15">
        <v>150000</v>
      </c>
      <c r="K38" s="15">
        <v>0</v>
      </c>
      <c r="L38" s="15">
        <v>0</v>
      </c>
      <c r="M38" s="15">
        <v>0</v>
      </c>
      <c r="N38" s="15">
        <v>150000</v>
      </c>
      <c r="O38" s="15">
        <v>150000</v>
      </c>
      <c r="P38" s="15">
        <f t="shared" si="0"/>
        <v>356000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x14ac:dyDescent="0.2">
      <c r="A39" s="11"/>
      <c r="B39" s="12" t="s">
        <v>83</v>
      </c>
      <c r="C39" s="13"/>
      <c r="D39" s="15" t="s">
        <v>84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5212831</v>
      </c>
      <c r="K39" s="15">
        <v>489031</v>
      </c>
      <c r="L39" s="15">
        <v>0</v>
      </c>
      <c r="M39" s="15">
        <v>0</v>
      </c>
      <c r="N39" s="15">
        <v>4723800</v>
      </c>
      <c r="O39" s="15">
        <v>0</v>
      </c>
      <c r="P39" s="15">
        <f t="shared" si="0"/>
        <v>5212831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8.75" customHeight="1" x14ac:dyDescent="0.2">
      <c r="A40" s="11"/>
      <c r="B40" s="12" t="s">
        <v>86</v>
      </c>
      <c r="C40" s="16" t="s">
        <v>85</v>
      </c>
      <c r="D40" s="15" t="s">
        <v>87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3542800</v>
      </c>
      <c r="K40" s="15">
        <v>489000</v>
      </c>
      <c r="L40" s="15">
        <v>0</v>
      </c>
      <c r="M40" s="15">
        <v>0</v>
      </c>
      <c r="N40" s="15">
        <v>3053800</v>
      </c>
      <c r="O40" s="15">
        <v>0</v>
      </c>
      <c r="P40" s="15">
        <f t="shared" si="0"/>
        <v>3542800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32.25" customHeight="1" x14ac:dyDescent="0.2">
      <c r="A41" s="11"/>
      <c r="B41" s="12" t="s">
        <v>88</v>
      </c>
      <c r="C41" s="16" t="s">
        <v>78</v>
      </c>
      <c r="D41" s="15" t="s">
        <v>89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1670031</v>
      </c>
      <c r="K41" s="15">
        <v>31</v>
      </c>
      <c r="L41" s="15">
        <v>0</v>
      </c>
      <c r="M41" s="15">
        <v>0</v>
      </c>
      <c r="N41" s="15">
        <v>1670000</v>
      </c>
      <c r="O41" s="15">
        <v>0</v>
      </c>
      <c r="P41" s="15">
        <f t="shared" si="0"/>
        <v>1670031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21.75" customHeight="1" x14ac:dyDescent="0.2">
      <c r="A42" s="11"/>
      <c r="B42" s="12" t="s">
        <v>90</v>
      </c>
      <c r="C42" s="13"/>
      <c r="D42" s="15" t="s">
        <v>8</v>
      </c>
      <c r="E42" s="15">
        <v>43669674</v>
      </c>
      <c r="F42" s="15">
        <v>37259674</v>
      </c>
      <c r="G42" s="15">
        <v>14679156</v>
      </c>
      <c r="H42" s="15">
        <v>3308202</v>
      </c>
      <c r="I42" s="15">
        <v>6410000</v>
      </c>
      <c r="J42" s="15">
        <v>22266571</v>
      </c>
      <c r="K42" s="15">
        <v>2515039</v>
      </c>
      <c r="L42" s="15">
        <v>0</v>
      </c>
      <c r="M42" s="15">
        <v>0</v>
      </c>
      <c r="N42" s="15">
        <v>19751532</v>
      </c>
      <c r="O42" s="15">
        <v>14308032</v>
      </c>
      <c r="P42" s="15">
        <f t="shared" si="0"/>
        <v>65936245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x14ac:dyDescent="0.2">
      <c r="A43" s="7"/>
      <c r="B43" s="4" t="s">
        <v>99</v>
      </c>
      <c r="C43" s="3"/>
      <c r="D43" s="3"/>
      <c r="E43" s="3"/>
      <c r="F43" s="3"/>
      <c r="G43" s="3"/>
      <c r="H43" s="3"/>
      <c r="I43" s="4" t="s">
        <v>91</v>
      </c>
      <c r="J43" s="3"/>
      <c r="K43" s="7"/>
      <c r="L43" s="7"/>
      <c r="M43" s="7"/>
      <c r="N43" s="7"/>
      <c r="O43" s="7"/>
      <c r="P43" s="1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9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x14ac:dyDescent="0.2">
      <c r="A45" s="18" t="s">
        <v>92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7"/>
      <c r="W45" s="7"/>
      <c r="X45" s="7"/>
      <c r="Y45" s="7"/>
      <c r="Z45" s="7"/>
      <c r="AA45" s="7"/>
      <c r="AB45" s="7"/>
    </row>
    <row r="46" spans="1:28" x14ac:dyDescent="0.2">
      <c r="A46" s="18" t="s">
        <v>93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7"/>
      <c r="W46" s="7"/>
      <c r="X46" s="7"/>
      <c r="Y46" s="7"/>
      <c r="Z46" s="7"/>
      <c r="AA46" s="7"/>
      <c r="AB46" s="7"/>
    </row>
    <row r="47" spans="1:28" x14ac:dyDescent="0.2">
      <c r="A47" s="18" t="s">
        <v>94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7"/>
      <c r="W47" s="7"/>
      <c r="X47" s="7"/>
      <c r="Y47" s="7"/>
      <c r="Z47" s="7"/>
      <c r="AA47" s="7"/>
      <c r="AB47" s="7"/>
    </row>
    <row r="48" spans="1:28" x14ac:dyDescent="0.2">
      <c r="A48" s="20" t="s">
        <v>95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</sheetData>
  <mergeCells count="22">
    <mergeCell ref="M10:M11"/>
    <mergeCell ref="O10:O11"/>
    <mergeCell ref="E9:E11"/>
    <mergeCell ref="F9:F11"/>
    <mergeCell ref="G9:H9"/>
    <mergeCell ref="I9:I11"/>
    <mergeCell ref="P8:P11"/>
    <mergeCell ref="G10:G11"/>
    <mergeCell ref="H10:H11"/>
    <mergeCell ref="A5:P5"/>
    <mergeCell ref="A6:P6"/>
    <mergeCell ref="A8:A11"/>
    <mergeCell ref="B8:B11"/>
    <mergeCell ref="C8:C11"/>
    <mergeCell ref="D8:D11"/>
    <mergeCell ref="E8:I8"/>
    <mergeCell ref="J8:O8"/>
    <mergeCell ref="N9:N11"/>
    <mergeCell ref="J9:J11"/>
    <mergeCell ref="K9:K11"/>
    <mergeCell ref="L9:M9"/>
    <mergeCell ref="L10:L11"/>
  </mergeCells>
  <phoneticPr fontId="0" type="noConversion"/>
  <pageMargins left="0.19685039370078741" right="0.19685039370078741" top="0.39370078740157483" bottom="0.19685039370078741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2017-10-17T07:34:27Z</cp:lastPrinted>
  <dcterms:created xsi:type="dcterms:W3CDTF">2017-10-11T11:31:02Z</dcterms:created>
  <dcterms:modified xsi:type="dcterms:W3CDTF">2017-10-17T07:35:40Z</dcterms:modified>
</cp:coreProperties>
</file>