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42" i="1" l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<sst xmlns="http://schemas.openxmlformats.org/spreadsheetml/2006/main" count="112" uniqueCount="101">
  <si>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</si>
  <si>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</si>
  <si>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</si>
  <si>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</si>
  <si>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</si>
  <si>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</si>
  <si>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</si>
  <si>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</si>
  <si>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</si>
  <si>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</si>
  <si>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</si>
  <si>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</si>
  <si>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</si>
  <si>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</si>
  <si>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</si>
  <si>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</si>
  <si>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</si>
  <si>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</si>
  <si>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</si>
  <si>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0100</t>
  </si>
  <si>
    <t>Державне управління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</si>
  <si>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</si>
  <si>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</si>
  <si>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</si>
  <si>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</si>
  <si>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</si>
  <si>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0910</t>
  </si>
  <si>
    <t>1010</t>
  </si>
  <si>
    <t>Дошкільна освіта</t>
  </si>
  <si>
    <t>0921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</si>
  <si>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</si>
  <si>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</si>
  <si>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0990</t>
  </si>
  <si>
    <t>1220</t>
  </si>
  <si>
    <t>Інші освітні програми</t>
  </si>
  <si>
    <t>3000</t>
  </si>
  <si>
    <t>Соціальний захист та соціальне забезпечення</t>
  </si>
  <si>
    <t>1050</t>
  </si>
  <si>
    <t>3240</t>
  </si>
  <si>
    <t>Організація та проведення громадських робіт</t>
  </si>
  <si>
    <t>1090</t>
  </si>
  <si>
    <t>3400</t>
  </si>
  <si>
    <t>Інші видатки на соціальний захист населення</t>
  </si>
  <si>
    <t>5000</t>
  </si>
  <si>
    <t>Фізична культура і спорт</t>
  </si>
  <si>
    <t>0810</t>
  </si>
  <si>
    <t>5041</t>
  </si>
  <si>
    <t>Утримання комунальних спортивних споруд</t>
  </si>
  <si>
    <t>6000</t>
  </si>
  <si>
    <t>Житлово-комунальне господарство</t>
  </si>
  <si>
    <t>0610</t>
  </si>
  <si>
    <t>6021</t>
  </si>
  <si>
    <t>Капітальний ремонт житлового фонду</t>
  </si>
  <si>
    <t>0620</t>
  </si>
  <si>
    <t>6060</t>
  </si>
  <si>
    <t>Благоустрій міст, сіл, селищ</t>
  </si>
  <si>
    <t>6300</t>
  </si>
  <si>
    <t>Будівництво</t>
  </si>
  <si>
    <t>0490</t>
  </si>
  <si>
    <t>6310</t>
  </si>
  <si>
    <t>Реалізація заходів щодо інвестиційного розвитку території</t>
  </si>
  <si>
    <t>0443</t>
  </si>
  <si>
    <t>6430</t>
  </si>
  <si>
    <t>Розробка схем та проектних рішень масового застосування</t>
  </si>
  <si>
    <t>7200</t>
  </si>
  <si>
    <t>Засоби масової інформації</t>
  </si>
  <si>
    <t>0830</t>
  </si>
  <si>
    <t>7212</t>
  </si>
  <si>
    <t>Підтримка періодичних видань (газет та журналів)</t>
  </si>
  <si>
    <t>7400</t>
  </si>
  <si>
    <t>Інші послуги, пов`язані з економічною діяльністю</t>
  </si>
  <si>
    <t>7420</t>
  </si>
  <si>
    <t>Програма стабілізації та соціально-економічного розвитку територій</t>
  </si>
  <si>
    <t>8000</t>
  </si>
  <si>
    <t>Видатки, не віднесені до основних груп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</si>
  <si>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</si>
  <si>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</si>
  <si>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</si>
  <si>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0133</t>
  </si>
  <si>
    <t>8600</t>
  </si>
  <si>
    <t>Інші видатки</t>
  </si>
  <si>
    <t>8800</t>
  </si>
  <si>
    <t>Інші субвенції</t>
  </si>
  <si>
    <t>9100</t>
  </si>
  <si>
    <t>Цільові фонди</t>
  </si>
  <si>
    <t>0540</t>
  </si>
  <si>
    <t>9140</t>
  </si>
  <si>
    <t>Інша діяльність у сфері охорони навколишнього природного середовища</t>
  </si>
  <si>
    <t>9180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</si>
  <si>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</si>
  <si>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 xml:space="preserve"> </t>
  </si>
  <si>
    <t>К.І.Бондаренко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</si>
  <si>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</si>
  <si>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</si>
  <si>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</si>
  <si>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</si>
  <si>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ХVІІІ cесії VІІскликання від 21.12.2016р.</t>
  </si>
  <si>
    <t>"Про міський бюджет на 2017 рік"(зі змінами)</t>
  </si>
  <si>
    <t>в редакції  рішення  ХХХV сесії VII скл. від  22.12.2017р.</t>
  </si>
  <si>
    <t>видатків бюджету міста районного значення  на 2017 рік</t>
  </si>
  <si>
    <t>Виконуюча обов‘язки Дергачівського міського голови, секретар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</si>
</sst>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0" xfId="0" applyFont="1" applyFill="1"/>
    <xf numFmtId="0" fontId="1" fillId="0" borderId="0" xfId="1" applyFont="1" applyFill="1"/>
    <xf numFmtId="0" fontId="3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quotePrefix="1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1" xfId="0" quotePrefix="1" applyNumberFormat="1" applyFont="1" applyFill="1" applyBorder="1" applyAlignment="1">
      <alignment horizontal="center" vertical="center" wrapText="1"/>
    </xf>
    <xf numFmtId="0" fontId="5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topLeftCell="E1" workbookViewId="0">
      <selection activeCell="O17" sqref="O17"/>
    </sheetView>
  </sheetViews>
  <sheetFormatPr defaultRowHeight="12.75" x14ac:dyDescent="0.2"/>
  <cols>
    <col min="1" max="1" width="9.140625" customWidth="1"/>
    <col min="2" max="2" width="11" customWidth="1"/>
    <col min="3" max="3" width="0.140625" customWidth="1"/>
    <col min="4" max="4" width="66.140625" customWidth="1"/>
    <col min="5" max="16" width="11.5703125" customWidth="1"/>
  </cols>
  <sheetData>
    <row r="1" spans="1:16" x14ac:dyDescent="0.2">
      <c r="M1" s="1" t="s">
        <v>0</v>
      </c>
      <c r="N1" s="1"/>
      <c r="O1" s="1"/>
    </row>
    <row r="2" spans="1:16" x14ac:dyDescent="0.2">
      <c r="M2" s="2" t="s">
        <v>96</v>
      </c>
      <c r="N2" s="1"/>
      <c r="O2" s="1"/>
    </row>
    <row r="3" spans="1:16" x14ac:dyDescent="0.2">
      <c r="M3" s="2" t="s">
        <v>97</v>
      </c>
      <c r="N3" s="1"/>
      <c r="O3" s="1"/>
    </row>
    <row r="4" spans="1:16" x14ac:dyDescent="0.2">
      <c r="M4" s="2" t="s">
        <v>98</v>
      </c>
      <c r="N4" s="1"/>
      <c r="O4" s="1"/>
    </row>
    <row r="5" spans="1:16" x14ac:dyDescent="0.2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">
      <c r="A6" s="3" t="s">
        <v>99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 t="s">
        <v>2</v>
      </c>
    </row>
    <row r="8" spans="1:16" x14ac:dyDescent="0.2">
      <c r="A8" s="8" t="s">
        <v>3</v>
      </c>
      <c r="B8" s="8" t="s">
        <v>4</v>
      </c>
      <c r="C8" s="8" t="s">
        <v>5</v>
      </c>
      <c r="D8" s="9" t="s">
        <v>6</v>
      </c>
      <c r="E8" s="9" t="s">
        <v>7</v>
      </c>
      <c r="F8" s="9"/>
      <c r="G8" s="9"/>
      <c r="H8" s="9"/>
      <c r="I8" s="9"/>
      <c r="J8" s="9" t="s">
        <v>14</v>
      </c>
      <c r="K8" s="9"/>
      <c r="L8" s="9"/>
      <c r="M8" s="9"/>
      <c r="N8" s="9"/>
      <c r="O8" s="9"/>
      <c r="P8" s="9" t="s">
        <v>16</v>
      </c>
    </row>
    <row r="9" spans="1:16" x14ac:dyDescent="0.2">
      <c r="A9" s="9"/>
      <c r="B9" s="9"/>
      <c r="C9" s="9"/>
      <c r="D9" s="9"/>
      <c r="E9" s="9" t="s">
        <v>8</v>
      </c>
      <c r="F9" s="9" t="s">
        <v>9</v>
      </c>
      <c r="G9" s="9" t="s">
        <v>10</v>
      </c>
      <c r="H9" s="9"/>
      <c r="I9" s="9" t="s">
        <v>13</v>
      </c>
      <c r="J9" s="9" t="s">
        <v>8</v>
      </c>
      <c r="K9" s="9" t="s">
        <v>9</v>
      </c>
      <c r="L9" s="9" t="s">
        <v>10</v>
      </c>
      <c r="M9" s="9"/>
      <c r="N9" s="9" t="s">
        <v>13</v>
      </c>
      <c r="O9" s="10" t="s">
        <v>10</v>
      </c>
      <c r="P9" s="9"/>
    </row>
    <row r="10" spans="1:16" x14ac:dyDescent="0.2">
      <c r="A10" s="9"/>
      <c r="B10" s="9"/>
      <c r="C10" s="9"/>
      <c r="D10" s="9"/>
      <c r="E10" s="9"/>
      <c r="F10" s="9"/>
      <c r="G10" s="9" t="s">
        <v>11</v>
      </c>
      <c r="H10" s="9" t="s">
        <v>12</v>
      </c>
      <c r="I10" s="9"/>
      <c r="J10" s="9"/>
      <c r="K10" s="9"/>
      <c r="L10" s="9" t="s">
        <v>11</v>
      </c>
      <c r="M10" s="9" t="s">
        <v>12</v>
      </c>
      <c r="N10" s="9"/>
      <c r="O10" s="9" t="s">
        <v>15</v>
      </c>
      <c r="P10" s="9"/>
    </row>
    <row r="11" spans="1:16" ht="44.2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  <c r="P12" s="10">
        <v>16</v>
      </c>
    </row>
    <row r="13" spans="1:16" ht="76.5" x14ac:dyDescent="0.2">
      <c r="A13" s="11" t="s">
        <v>17</v>
      </c>
      <c r="B13" s="10"/>
      <c r="C13" s="12"/>
      <c r="D13" s="13" t="s">
        <v>18</v>
      </c>
      <c r="E13" s="14">
        <v>45060638</v>
      </c>
      <c r="F13" s="14">
        <v>38650638</v>
      </c>
      <c r="G13" s="14">
        <v>14070114</v>
      </c>
      <c r="H13" s="14">
        <v>3108202</v>
      </c>
      <c r="I13" s="14">
        <v>6410000</v>
      </c>
      <c r="J13" s="14">
        <v>27152171</v>
      </c>
      <c r="K13" s="14">
        <v>2515039</v>
      </c>
      <c r="L13" s="14">
        <v>0</v>
      </c>
      <c r="M13" s="14">
        <v>0</v>
      </c>
      <c r="N13" s="14">
        <v>24637132</v>
      </c>
      <c r="O13" s="14">
        <v>18916632</v>
      </c>
      <c r="P13" s="14">
        <f t="shared" ref="P13:P42" si="0">E13+J13</f>
        <v>72212809</v>
      </c>
    </row>
    <row r="14" spans="1:16" x14ac:dyDescent="0.2">
      <c r="A14" s="10"/>
      <c r="B14" s="11" t="s">
        <v>19</v>
      </c>
      <c r="C14" s="12"/>
      <c r="D14" s="14" t="s">
        <v>20</v>
      </c>
      <c r="E14" s="14">
        <v>5745088</v>
      </c>
      <c r="F14" s="14">
        <v>5745088</v>
      </c>
      <c r="G14" s="14">
        <v>3316870</v>
      </c>
      <c r="H14" s="14">
        <v>502358</v>
      </c>
      <c r="I14" s="14">
        <v>0</v>
      </c>
      <c r="J14" s="14">
        <v>30000</v>
      </c>
      <c r="K14" s="14">
        <v>0</v>
      </c>
      <c r="L14" s="14">
        <v>0</v>
      </c>
      <c r="M14" s="14">
        <v>0</v>
      </c>
      <c r="N14" s="14">
        <v>30000</v>
      </c>
      <c r="O14" s="14">
        <v>30000</v>
      </c>
      <c r="P14" s="14">
        <f t="shared" si="0"/>
        <v>5775088</v>
      </c>
    </row>
    <row r="15" spans="1:16" ht="63.75" x14ac:dyDescent="0.2">
      <c r="A15" s="10"/>
      <c r="B15" s="11" t="s">
        <v>22</v>
      </c>
      <c r="C15" s="15" t="s">
        <v>21</v>
      </c>
      <c r="D15" s="14" t="s">
        <v>23</v>
      </c>
      <c r="E15" s="14">
        <v>5745088</v>
      </c>
      <c r="F15" s="14">
        <v>5745088</v>
      </c>
      <c r="G15" s="14">
        <v>3316870</v>
      </c>
      <c r="H15" s="14">
        <v>502358</v>
      </c>
      <c r="I15" s="14">
        <v>0</v>
      </c>
      <c r="J15" s="14">
        <v>30000</v>
      </c>
      <c r="K15" s="14">
        <v>0</v>
      </c>
      <c r="L15" s="14">
        <v>0</v>
      </c>
      <c r="M15" s="14">
        <v>0</v>
      </c>
      <c r="N15" s="14">
        <v>30000</v>
      </c>
      <c r="O15" s="14">
        <v>30000</v>
      </c>
      <c r="P15" s="14">
        <f t="shared" si="0"/>
        <v>5775088</v>
      </c>
    </row>
    <row r="16" spans="1:16" x14ac:dyDescent="0.2">
      <c r="A16" s="10"/>
      <c r="B16" s="11" t="s">
        <v>24</v>
      </c>
      <c r="C16" s="12"/>
      <c r="D16" s="14" t="s">
        <v>25</v>
      </c>
      <c r="E16" s="14">
        <v>17249124</v>
      </c>
      <c r="F16" s="14">
        <v>17249124</v>
      </c>
      <c r="G16" s="14">
        <v>10213244</v>
      </c>
      <c r="H16" s="14">
        <v>2375844</v>
      </c>
      <c r="I16" s="14">
        <v>0</v>
      </c>
      <c r="J16" s="14">
        <v>10174725</v>
      </c>
      <c r="K16" s="14">
        <v>2026008</v>
      </c>
      <c r="L16" s="14">
        <v>0</v>
      </c>
      <c r="M16" s="14">
        <v>0</v>
      </c>
      <c r="N16" s="14">
        <v>8148717</v>
      </c>
      <c r="O16" s="14">
        <v>7429017</v>
      </c>
      <c r="P16" s="14">
        <f t="shared" si="0"/>
        <v>27423849</v>
      </c>
    </row>
    <row r="17" spans="1:16" ht="21.75" customHeight="1" x14ac:dyDescent="0.2">
      <c r="A17" s="10"/>
      <c r="B17" s="11" t="s">
        <v>27</v>
      </c>
      <c r="C17" s="15" t="s">
        <v>26</v>
      </c>
      <c r="D17" s="14" t="s">
        <v>28</v>
      </c>
      <c r="E17" s="14">
        <v>11928658</v>
      </c>
      <c r="F17" s="14">
        <v>11928658</v>
      </c>
      <c r="G17" s="14">
        <v>6806991</v>
      </c>
      <c r="H17" s="14">
        <v>1810309</v>
      </c>
      <c r="I17" s="14">
        <v>0</v>
      </c>
      <c r="J17" s="14">
        <v>9218968</v>
      </c>
      <c r="K17" s="14">
        <v>1703251</v>
      </c>
      <c r="L17" s="14">
        <v>0</v>
      </c>
      <c r="M17" s="14">
        <v>0</v>
      </c>
      <c r="N17" s="14">
        <v>7515717</v>
      </c>
      <c r="O17" s="14">
        <v>6796017</v>
      </c>
      <c r="P17" s="14">
        <f t="shared" si="0"/>
        <v>21147626</v>
      </c>
    </row>
    <row r="18" spans="1:16" ht="63.75" x14ac:dyDescent="0.2">
      <c r="A18" s="10"/>
      <c r="B18" s="11" t="s">
        <v>30</v>
      </c>
      <c r="C18" s="15" t="s">
        <v>29</v>
      </c>
      <c r="D18" s="14" t="s">
        <v>31</v>
      </c>
      <c r="E18" s="14">
        <v>5296466</v>
      </c>
      <c r="F18" s="14">
        <v>5296466</v>
      </c>
      <c r="G18" s="14">
        <v>3406253</v>
      </c>
      <c r="H18" s="14">
        <v>565535</v>
      </c>
      <c r="I18" s="14">
        <v>0</v>
      </c>
      <c r="J18" s="14">
        <v>955757</v>
      </c>
      <c r="K18" s="14">
        <v>322757</v>
      </c>
      <c r="L18" s="14">
        <v>0</v>
      </c>
      <c r="M18" s="14">
        <v>0</v>
      </c>
      <c r="N18" s="14">
        <v>633000</v>
      </c>
      <c r="O18" s="14">
        <v>633000</v>
      </c>
      <c r="P18" s="14">
        <f t="shared" si="0"/>
        <v>6252223</v>
      </c>
    </row>
    <row r="19" spans="1:16" ht="21" customHeight="1" x14ac:dyDescent="0.2">
      <c r="A19" s="10"/>
      <c r="B19" s="11" t="s">
        <v>33</v>
      </c>
      <c r="C19" s="15" t="s">
        <v>32</v>
      </c>
      <c r="D19" s="14" t="s">
        <v>34</v>
      </c>
      <c r="E19" s="14">
        <v>24000</v>
      </c>
      <c r="F19" s="14">
        <v>24000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 t="shared" si="0"/>
        <v>24000</v>
      </c>
    </row>
    <row r="20" spans="1:16" x14ac:dyDescent="0.2">
      <c r="A20" s="10"/>
      <c r="B20" s="11" t="s">
        <v>35</v>
      </c>
      <c r="C20" s="12"/>
      <c r="D20" s="14" t="s">
        <v>36</v>
      </c>
      <c r="E20" s="14">
        <v>870000</v>
      </c>
      <c r="F20" s="14">
        <v>870000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0"/>
        <v>870000</v>
      </c>
    </row>
    <row r="21" spans="1:16" ht="21" customHeight="1" x14ac:dyDescent="0.2">
      <c r="A21" s="10"/>
      <c r="B21" s="11" t="s">
        <v>38</v>
      </c>
      <c r="C21" s="15" t="s">
        <v>37</v>
      </c>
      <c r="D21" s="14" t="s">
        <v>39</v>
      </c>
      <c r="E21" s="14">
        <v>80000</v>
      </c>
      <c r="F21" s="14">
        <v>80000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0"/>
        <v>80000</v>
      </c>
    </row>
    <row r="22" spans="1:16" ht="21" customHeight="1" x14ac:dyDescent="0.2">
      <c r="A22" s="10"/>
      <c r="B22" s="11" t="s">
        <v>41</v>
      </c>
      <c r="C22" s="15" t="s">
        <v>40</v>
      </c>
      <c r="D22" s="14" t="s">
        <v>42</v>
      </c>
      <c r="E22" s="14">
        <v>790000</v>
      </c>
      <c r="F22" s="14">
        <v>790000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0"/>
        <v>790000</v>
      </c>
    </row>
    <row r="23" spans="1:16" x14ac:dyDescent="0.2">
      <c r="A23" s="10"/>
      <c r="B23" s="11" t="s">
        <v>43</v>
      </c>
      <c r="C23" s="12"/>
      <c r="D23" s="14" t="s">
        <v>44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4522000</v>
      </c>
      <c r="K23" s="14">
        <v>0</v>
      </c>
      <c r="L23" s="14">
        <v>0</v>
      </c>
      <c r="M23" s="14">
        <v>0</v>
      </c>
      <c r="N23" s="14">
        <v>4522000</v>
      </c>
      <c r="O23" s="14">
        <v>4522000</v>
      </c>
      <c r="P23" s="14">
        <f t="shared" si="0"/>
        <v>4522000</v>
      </c>
    </row>
    <row r="24" spans="1:16" ht="23.25" customHeight="1" x14ac:dyDescent="0.2">
      <c r="A24" s="10"/>
      <c r="B24" s="11" t="s">
        <v>46</v>
      </c>
      <c r="C24" s="15" t="s">
        <v>45</v>
      </c>
      <c r="D24" s="14" t="s">
        <v>47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4522000</v>
      </c>
      <c r="K24" s="14">
        <v>0</v>
      </c>
      <c r="L24" s="14">
        <v>0</v>
      </c>
      <c r="M24" s="14">
        <v>0</v>
      </c>
      <c r="N24" s="14">
        <v>4522000</v>
      </c>
      <c r="O24" s="14">
        <v>4522000</v>
      </c>
      <c r="P24" s="14">
        <f t="shared" si="0"/>
        <v>4522000</v>
      </c>
    </row>
    <row r="25" spans="1:16" x14ac:dyDescent="0.2">
      <c r="A25" s="10"/>
      <c r="B25" s="11" t="s">
        <v>48</v>
      </c>
      <c r="C25" s="12"/>
      <c r="D25" s="14" t="s">
        <v>49</v>
      </c>
      <c r="E25" s="14">
        <v>19005726</v>
      </c>
      <c r="F25" s="14">
        <v>12595726</v>
      </c>
      <c r="G25" s="14">
        <v>540000</v>
      </c>
      <c r="H25" s="14">
        <v>230000</v>
      </c>
      <c r="I25" s="14">
        <v>6410000</v>
      </c>
      <c r="J25" s="14">
        <v>5060115</v>
      </c>
      <c r="K25" s="14">
        <v>0</v>
      </c>
      <c r="L25" s="14">
        <v>0</v>
      </c>
      <c r="M25" s="14">
        <v>0</v>
      </c>
      <c r="N25" s="14">
        <v>5060115</v>
      </c>
      <c r="O25" s="14">
        <v>5060115</v>
      </c>
      <c r="P25" s="14">
        <f t="shared" si="0"/>
        <v>24065841</v>
      </c>
    </row>
    <row r="26" spans="1:16" ht="23.25" customHeight="1" x14ac:dyDescent="0.2">
      <c r="A26" s="10"/>
      <c r="B26" s="11" t="s">
        <v>51</v>
      </c>
      <c r="C26" s="15" t="s">
        <v>50</v>
      </c>
      <c r="D26" s="14" t="s">
        <v>52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30000</v>
      </c>
      <c r="K26" s="14">
        <v>0</v>
      </c>
      <c r="L26" s="14">
        <v>0</v>
      </c>
      <c r="M26" s="14">
        <v>0</v>
      </c>
      <c r="N26" s="14">
        <v>30000</v>
      </c>
      <c r="O26" s="14">
        <v>30000</v>
      </c>
      <c r="P26" s="14">
        <f t="shared" si="0"/>
        <v>30000</v>
      </c>
    </row>
    <row r="27" spans="1:16" ht="19.5" customHeight="1" x14ac:dyDescent="0.2">
      <c r="A27" s="10"/>
      <c r="B27" s="11" t="s">
        <v>54</v>
      </c>
      <c r="C27" s="15" t="s">
        <v>53</v>
      </c>
      <c r="D27" s="14" t="s">
        <v>55</v>
      </c>
      <c r="E27" s="14">
        <v>19005726</v>
      </c>
      <c r="F27" s="14">
        <v>12595726</v>
      </c>
      <c r="G27" s="14">
        <v>540000</v>
      </c>
      <c r="H27" s="14">
        <v>230000</v>
      </c>
      <c r="I27" s="14">
        <v>6410000</v>
      </c>
      <c r="J27" s="14">
        <v>5030115</v>
      </c>
      <c r="K27" s="14">
        <v>0</v>
      </c>
      <c r="L27" s="14">
        <v>0</v>
      </c>
      <c r="M27" s="14">
        <v>0</v>
      </c>
      <c r="N27" s="14">
        <v>5030115</v>
      </c>
      <c r="O27" s="14">
        <v>5030115</v>
      </c>
      <c r="P27" s="14">
        <f t="shared" si="0"/>
        <v>24035841</v>
      </c>
    </row>
    <row r="28" spans="1:16" x14ac:dyDescent="0.2">
      <c r="A28" s="10"/>
      <c r="B28" s="11" t="s">
        <v>56</v>
      </c>
      <c r="C28" s="12"/>
      <c r="D28" s="14" t="s">
        <v>57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1595500</v>
      </c>
      <c r="K28" s="14">
        <v>0</v>
      </c>
      <c r="L28" s="14">
        <v>0</v>
      </c>
      <c r="M28" s="14">
        <v>0</v>
      </c>
      <c r="N28" s="14">
        <v>1595500</v>
      </c>
      <c r="O28" s="14">
        <v>1595500</v>
      </c>
      <c r="P28" s="14">
        <f t="shared" si="0"/>
        <v>1595500</v>
      </c>
    </row>
    <row r="29" spans="1:16" ht="27" customHeight="1" x14ac:dyDescent="0.2">
      <c r="A29" s="10"/>
      <c r="B29" s="11" t="s">
        <v>59</v>
      </c>
      <c r="C29" s="15" t="s">
        <v>58</v>
      </c>
      <c r="D29" s="14" t="s">
        <v>60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1569500</v>
      </c>
      <c r="K29" s="14">
        <v>0</v>
      </c>
      <c r="L29" s="14">
        <v>0</v>
      </c>
      <c r="M29" s="14">
        <v>0</v>
      </c>
      <c r="N29" s="14">
        <v>1569500</v>
      </c>
      <c r="O29" s="14">
        <v>1569500</v>
      </c>
      <c r="P29" s="14">
        <f t="shared" si="0"/>
        <v>1569500</v>
      </c>
    </row>
    <row r="30" spans="1:16" ht="30.75" customHeight="1" x14ac:dyDescent="0.2">
      <c r="A30" s="10"/>
      <c r="B30" s="11" t="s">
        <v>62</v>
      </c>
      <c r="C30" s="15" t="s">
        <v>61</v>
      </c>
      <c r="D30" s="14" t="s">
        <v>63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26000</v>
      </c>
      <c r="K30" s="14">
        <v>0</v>
      </c>
      <c r="L30" s="14">
        <v>0</v>
      </c>
      <c r="M30" s="14">
        <v>0</v>
      </c>
      <c r="N30" s="14">
        <v>26000</v>
      </c>
      <c r="O30" s="14">
        <v>26000</v>
      </c>
      <c r="P30" s="14">
        <f t="shared" si="0"/>
        <v>26000</v>
      </c>
    </row>
    <row r="31" spans="1:16" x14ac:dyDescent="0.2">
      <c r="A31" s="10"/>
      <c r="B31" s="11" t="s">
        <v>64</v>
      </c>
      <c r="C31" s="12"/>
      <c r="D31" s="14" t="s">
        <v>65</v>
      </c>
      <c r="E31" s="14">
        <v>120000</v>
      </c>
      <c r="F31" s="14">
        <v>120000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f t="shared" si="0"/>
        <v>120000</v>
      </c>
    </row>
    <row r="32" spans="1:16" ht="28.5" customHeight="1" x14ac:dyDescent="0.2">
      <c r="A32" s="10"/>
      <c r="B32" s="11" t="s">
        <v>67</v>
      </c>
      <c r="C32" s="15" t="s">
        <v>66</v>
      </c>
      <c r="D32" s="14" t="s">
        <v>68</v>
      </c>
      <c r="E32" s="14">
        <v>120000</v>
      </c>
      <c r="F32" s="14">
        <v>120000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0"/>
        <v>120000</v>
      </c>
    </row>
    <row r="33" spans="1:16" ht="25.5" x14ac:dyDescent="0.2">
      <c r="A33" s="10"/>
      <c r="B33" s="11" t="s">
        <v>69</v>
      </c>
      <c r="C33" s="12"/>
      <c r="D33" s="14" t="s">
        <v>70</v>
      </c>
      <c r="E33" s="14">
        <v>1574700</v>
      </c>
      <c r="F33" s="14">
        <v>1574700</v>
      </c>
      <c r="G33" s="14">
        <v>0</v>
      </c>
      <c r="H33" s="14">
        <v>0</v>
      </c>
      <c r="I33" s="14">
        <v>0</v>
      </c>
      <c r="J33" s="14">
        <v>130000</v>
      </c>
      <c r="K33" s="14">
        <v>0</v>
      </c>
      <c r="L33" s="14">
        <v>0</v>
      </c>
      <c r="M33" s="14">
        <v>0</v>
      </c>
      <c r="N33" s="14">
        <v>130000</v>
      </c>
      <c r="O33" s="14">
        <v>130000</v>
      </c>
      <c r="P33" s="14">
        <f t="shared" si="0"/>
        <v>1704700</v>
      </c>
    </row>
    <row r="34" spans="1:16" ht="33" customHeight="1" x14ac:dyDescent="0.2">
      <c r="A34" s="10"/>
      <c r="B34" s="11" t="s">
        <v>71</v>
      </c>
      <c r="C34" s="15" t="s">
        <v>58</v>
      </c>
      <c r="D34" s="14" t="s">
        <v>72</v>
      </c>
      <c r="E34" s="14">
        <v>1574700</v>
      </c>
      <c r="F34" s="14">
        <v>1574700</v>
      </c>
      <c r="G34" s="14">
        <v>0</v>
      </c>
      <c r="H34" s="14">
        <v>0</v>
      </c>
      <c r="I34" s="14">
        <v>0</v>
      </c>
      <c r="J34" s="14">
        <v>130000</v>
      </c>
      <c r="K34" s="14">
        <v>0</v>
      </c>
      <c r="L34" s="14">
        <v>0</v>
      </c>
      <c r="M34" s="14">
        <v>0</v>
      </c>
      <c r="N34" s="14">
        <v>130000</v>
      </c>
      <c r="O34" s="14">
        <v>130000</v>
      </c>
      <c r="P34" s="14">
        <f t="shared" si="0"/>
        <v>1704700</v>
      </c>
    </row>
    <row r="35" spans="1:16" x14ac:dyDescent="0.2">
      <c r="A35" s="10"/>
      <c r="B35" s="11" t="s">
        <v>73</v>
      </c>
      <c r="C35" s="12"/>
      <c r="D35" s="14" t="s">
        <v>74</v>
      </c>
      <c r="E35" s="14">
        <v>496000</v>
      </c>
      <c r="F35" s="14">
        <v>496000</v>
      </c>
      <c r="G35" s="14">
        <v>0</v>
      </c>
      <c r="H35" s="14">
        <v>0</v>
      </c>
      <c r="I35" s="14">
        <v>0</v>
      </c>
      <c r="J35" s="14">
        <v>150000</v>
      </c>
      <c r="K35" s="14">
        <v>0</v>
      </c>
      <c r="L35" s="14">
        <v>0</v>
      </c>
      <c r="M35" s="14">
        <v>0</v>
      </c>
      <c r="N35" s="14">
        <v>150000</v>
      </c>
      <c r="O35" s="14">
        <v>150000</v>
      </c>
      <c r="P35" s="14">
        <f t="shared" si="0"/>
        <v>646000</v>
      </c>
    </row>
    <row r="36" spans="1:16" ht="39.75" customHeight="1" x14ac:dyDescent="0.2">
      <c r="A36" s="10"/>
      <c r="B36" s="11" t="s">
        <v>76</v>
      </c>
      <c r="C36" s="15" t="s">
        <v>75</v>
      </c>
      <c r="D36" s="14" t="s">
        <v>77</v>
      </c>
      <c r="E36" s="14">
        <v>170000</v>
      </c>
      <c r="F36" s="14">
        <v>170000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0"/>
        <v>170000</v>
      </c>
    </row>
    <row r="37" spans="1:16" ht="18" customHeight="1" x14ac:dyDescent="0.2">
      <c r="A37" s="10"/>
      <c r="B37" s="11" t="s">
        <v>79</v>
      </c>
      <c r="C37" s="15" t="s">
        <v>78</v>
      </c>
      <c r="D37" s="14" t="s">
        <v>80</v>
      </c>
      <c r="E37" s="14">
        <v>120000</v>
      </c>
      <c r="F37" s="14">
        <v>120000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f t="shared" si="0"/>
        <v>120000</v>
      </c>
    </row>
    <row r="38" spans="1:16" ht="27" customHeight="1" x14ac:dyDescent="0.2">
      <c r="A38" s="10"/>
      <c r="B38" s="11" t="s">
        <v>81</v>
      </c>
      <c r="C38" s="15" t="s">
        <v>75</v>
      </c>
      <c r="D38" s="14" t="s">
        <v>82</v>
      </c>
      <c r="E38" s="14">
        <v>206000</v>
      </c>
      <c r="F38" s="14">
        <v>206000</v>
      </c>
      <c r="G38" s="14">
        <v>0</v>
      </c>
      <c r="H38" s="14">
        <v>0</v>
      </c>
      <c r="I38" s="14">
        <v>0</v>
      </c>
      <c r="J38" s="14">
        <v>150000</v>
      </c>
      <c r="K38" s="14">
        <v>0</v>
      </c>
      <c r="L38" s="14">
        <v>0</v>
      </c>
      <c r="M38" s="14">
        <v>0</v>
      </c>
      <c r="N38" s="14">
        <v>150000</v>
      </c>
      <c r="O38" s="14">
        <v>150000</v>
      </c>
      <c r="P38" s="14">
        <f t="shared" si="0"/>
        <v>356000</v>
      </c>
    </row>
    <row r="39" spans="1:16" x14ac:dyDescent="0.2">
      <c r="A39" s="10"/>
      <c r="B39" s="11" t="s">
        <v>83</v>
      </c>
      <c r="C39" s="12"/>
      <c r="D39" s="14" t="s">
        <v>84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5489831</v>
      </c>
      <c r="K39" s="14">
        <v>489031</v>
      </c>
      <c r="L39" s="14">
        <v>0</v>
      </c>
      <c r="M39" s="14">
        <v>0</v>
      </c>
      <c r="N39" s="14">
        <v>5000800</v>
      </c>
      <c r="O39" s="14">
        <v>0</v>
      </c>
      <c r="P39" s="14">
        <f t="shared" si="0"/>
        <v>5489831</v>
      </c>
    </row>
    <row r="40" spans="1:16" ht="30.75" customHeight="1" x14ac:dyDescent="0.2">
      <c r="A40" s="10"/>
      <c r="B40" s="11" t="s">
        <v>86</v>
      </c>
      <c r="C40" s="15" t="s">
        <v>85</v>
      </c>
      <c r="D40" s="14" t="s">
        <v>87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3542800</v>
      </c>
      <c r="K40" s="14">
        <v>489000</v>
      </c>
      <c r="L40" s="14">
        <v>0</v>
      </c>
      <c r="M40" s="14">
        <v>0</v>
      </c>
      <c r="N40" s="14">
        <v>3053800</v>
      </c>
      <c r="O40" s="14">
        <v>0</v>
      </c>
      <c r="P40" s="14">
        <f t="shared" si="0"/>
        <v>3542800</v>
      </c>
    </row>
    <row r="41" spans="1:16" ht="46.5" customHeight="1" x14ac:dyDescent="0.2">
      <c r="A41" s="10"/>
      <c r="B41" s="11" t="s">
        <v>88</v>
      </c>
      <c r="C41" s="15" t="s">
        <v>78</v>
      </c>
      <c r="D41" s="14" t="s">
        <v>89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1947031</v>
      </c>
      <c r="K41" s="14">
        <v>31</v>
      </c>
      <c r="L41" s="14">
        <v>0</v>
      </c>
      <c r="M41" s="14">
        <v>0</v>
      </c>
      <c r="N41" s="14">
        <v>1947000</v>
      </c>
      <c r="O41" s="14">
        <v>0</v>
      </c>
      <c r="P41" s="14">
        <f t="shared" si="0"/>
        <v>1947031</v>
      </c>
    </row>
    <row r="42" spans="1:16" x14ac:dyDescent="0.2">
      <c r="A42" s="10"/>
      <c r="B42" s="11" t="s">
        <v>90</v>
      </c>
      <c r="C42" s="12"/>
      <c r="D42" s="14" t="s">
        <v>8</v>
      </c>
      <c r="E42" s="14">
        <v>45060638</v>
      </c>
      <c r="F42" s="14">
        <v>38650638</v>
      </c>
      <c r="G42" s="14">
        <v>14070114</v>
      </c>
      <c r="H42" s="14">
        <v>3108202</v>
      </c>
      <c r="I42" s="14">
        <v>6410000</v>
      </c>
      <c r="J42" s="14">
        <v>27152171</v>
      </c>
      <c r="K42" s="14">
        <v>2515039</v>
      </c>
      <c r="L42" s="14">
        <v>0</v>
      </c>
      <c r="M42" s="14">
        <v>0</v>
      </c>
      <c r="N42" s="14">
        <v>24637132</v>
      </c>
      <c r="O42" s="14">
        <v>18916632</v>
      </c>
      <c r="P42" s="14">
        <f t="shared" si="0"/>
        <v>72212809</v>
      </c>
    </row>
    <row r="43" spans="1:1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4"/>
    </row>
    <row r="44" spans="1:16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">
      <c r="A45" s="4"/>
      <c r="B45" s="5" t="s">
        <v>100</v>
      </c>
      <c r="C45" s="4"/>
      <c r="D45" s="4"/>
      <c r="E45" s="4"/>
      <c r="F45" s="4"/>
      <c r="G45" s="4"/>
      <c r="H45" s="4"/>
      <c r="I45" s="5" t="s">
        <v>91</v>
      </c>
      <c r="J45" s="4"/>
      <c r="K45" s="4"/>
      <c r="L45" s="4"/>
      <c r="M45" s="4"/>
      <c r="N45" s="4"/>
      <c r="O45" s="4"/>
      <c r="P45" s="4"/>
    </row>
    <row r="46" spans="1:16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">
      <c r="A48" s="16" t="s">
        <v>92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">
      <c r="A49" s="16" t="s">
        <v>93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">
      <c r="A50" s="16" t="s">
        <v>94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">
      <c r="A51" s="16" t="s">
        <v>95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N9:N11"/>
    <mergeCell ref="J9:J11"/>
    <mergeCell ref="K9:K11"/>
    <mergeCell ref="L9:M9"/>
    <mergeCell ref="L10:L11"/>
    <mergeCell ref="M10:M11"/>
  </mergeCells>
  <pageMargins left="0.196850393700787" right="0.196850393700787" top="0.39370078740157499" bottom="0.196850393700787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2017-12-29T07:31:56Z</cp:lastPrinted>
  <dcterms:created xsi:type="dcterms:W3CDTF">2017-12-22T15:34:41Z</dcterms:created>
  <dcterms:modified xsi:type="dcterms:W3CDTF">2017-12-29T07:32:14Z</dcterms:modified>
</cp:coreProperties>
</file>