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'дод7'!$9:$10</definedName>
  </definedNames>
  <calcPr fullCalcOnLoad="1"/>
</workbook>
</file>

<file path=xl/sharedStrings.xml><?xml version="1.0" encoding="utf-8"?>
<sst xmlns="http://schemas.openxmlformats.org/spreadsheetml/2006/main" count="46" uniqueCount="40">
  <si>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</si>
  <si>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</si>
  <si>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</si>
  <si>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</si>
  <si>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</si>
  <si>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</si>
  <si>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</si>
  <si>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</si>
  <si>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</si>
  <si>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</si>
  <si>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</si>
  <si>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</si>
  <si>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</si>
  <si>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</si>
  <si>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</si>
  <si>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придбання гуртожитку по вул. Центральна,18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</si>
  <si>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</si>
  <si>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</si>
  <si>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</si>
  <si>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</si>
  <si>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</si>
  <si>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</si>
  <si>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</si>
  <si>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</si>
  <si>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</si>
  <si>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</si>
  <si>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Реалізація заходів, щодо інвестиційного розвитку</t>
  </si>
  <si>
    <t>Дергачівська міська рада
Капітальний ремонт житлового фонду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</si>
  <si>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</si>
  <si>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</si>
  <si>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</si>
  <si>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</si>
  <si>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</si>
  <si>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</si>
  <si>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>капітальний ремонт покрівлі жит.буд  по вул.Сумський шлях 176 Б</t>
  </si>
  <si>
    <t xml:space="preserve">фінансування КП "Дергачікомунсервіс" для придбання дверей </t>
  </si>
  <si>
    <t>капітальний ремонт ремонт об‘єктів комунальної власності 
(дороги)</t>
  </si>
  <si>
    <t>капітальний ремонт покрівлі ДНЗ№2</t>
  </si>
  <si>
    <t>облаштування майданчика із синтетичним покриттям</t>
  </si>
  <si>
    <t>в редакції  рішення ХХV сесії VІІ скл. від 14.06.2017р.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</si>
</sst>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1" fillId="0" borderId="0" xfId="53" applyFont="1" applyAlignment="1">
      <alignment/>
      <protection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1"/>
  <sheetViews>
    <sheetView tabSelected="1" zoomScalePageLayoutView="0" workbookViewId="0" topLeftCell="A25">
      <selection activeCell="J10" sqref="J10"/>
    </sheetView>
  </sheetViews>
  <sheetFormatPr defaultColWidth="9.140625" defaultRowHeight="12.75"/>
  <cols>
    <col min="1" max="1" width="8.421875" style="0" customWidth="1"/>
    <col min="2" max="2" width="25.57421875" style="0" customWidth="1"/>
    <col min="3" max="3" width="25.00390625" style="0" customWidth="1"/>
    <col min="4" max="4" width="18.8515625" style="0" customWidth="1"/>
    <col min="5" max="5" width="17.28125" style="0" customWidth="1"/>
    <col min="6" max="6" width="17.8515625" style="0" customWidth="1"/>
    <col min="7" max="7" width="12.7109375" style="0" customWidth="1"/>
  </cols>
  <sheetData>
    <row r="1" ht="0.75" customHeight="1"/>
    <row r="2" spans="1:8" ht="18.75" customHeight="1">
      <c r="A2" s="2"/>
      <c r="B2" s="2"/>
      <c r="C2" s="2"/>
      <c r="D2" s="1"/>
      <c r="E2" s="11" t="s">
        <v>21</v>
      </c>
      <c r="F2" s="1"/>
      <c r="G2" s="1"/>
      <c r="H2" s="12"/>
    </row>
    <row r="3" spans="1:8" ht="14.25" customHeight="1">
      <c r="A3" s="2"/>
      <c r="B3" s="2"/>
      <c r="C3" s="2"/>
      <c r="D3" s="1"/>
      <c r="E3" s="13" t="s">
        <v>29</v>
      </c>
      <c r="F3" s="1"/>
      <c r="G3" s="1"/>
      <c r="H3" s="12"/>
    </row>
    <row r="4" spans="1:8" ht="15.75" customHeight="1">
      <c r="A4" s="26"/>
      <c r="B4" s="26"/>
      <c r="C4" s="26"/>
      <c r="D4" s="1"/>
      <c r="E4" s="13" t="s">
        <v>18</v>
      </c>
      <c r="F4" s="1"/>
      <c r="G4" s="1"/>
      <c r="H4" s="12"/>
    </row>
    <row r="5" spans="1:8" ht="14.25" customHeight="1">
      <c r="A5" s="5"/>
      <c r="B5" s="5"/>
      <c r="C5" s="5"/>
      <c r="D5" s="1"/>
      <c r="E5" s="14" t="s">
        <v>39</v>
      </c>
      <c r="F5" s="1"/>
      <c r="G5" s="1"/>
      <c r="H5" s="12"/>
    </row>
    <row r="6" spans="1:8" ht="16.5" customHeight="1">
      <c r="A6" s="5"/>
      <c r="B6" s="5"/>
      <c r="C6" s="5"/>
      <c r="D6" s="10"/>
      <c r="E6" s="14"/>
      <c r="F6" s="1"/>
      <c r="G6" s="1"/>
      <c r="H6" s="12"/>
    </row>
    <row r="7" spans="1:7" ht="33" customHeight="1">
      <c r="A7" s="31" t="s">
        <v>12</v>
      </c>
      <c r="B7" s="32"/>
      <c r="C7" s="32"/>
      <c r="D7" s="32"/>
      <c r="E7" s="32"/>
      <c r="F7" s="32"/>
      <c r="G7" s="32"/>
    </row>
    <row r="8" spans="1:8" ht="17.25" customHeight="1">
      <c r="A8" s="15"/>
      <c r="B8" s="20"/>
      <c r="C8" s="20"/>
      <c r="D8" s="20"/>
      <c r="E8" s="20"/>
      <c r="F8" s="20"/>
      <c r="G8" s="15" t="s">
        <v>3</v>
      </c>
      <c r="H8" s="16"/>
    </row>
    <row r="9" spans="1:8" ht="15.75">
      <c r="A9" s="17" t="s">
        <v>4</v>
      </c>
      <c r="B9" s="33" t="s">
        <v>5</v>
      </c>
      <c r="C9" s="33" t="s">
        <v>6</v>
      </c>
      <c r="D9" s="33" t="s">
        <v>7</v>
      </c>
      <c r="E9" s="33" t="s">
        <v>8</v>
      </c>
      <c r="F9" s="33" t="s">
        <v>9</v>
      </c>
      <c r="G9" s="17" t="s">
        <v>0</v>
      </c>
      <c r="H9" s="16"/>
    </row>
    <row r="10" spans="1:36" ht="81" customHeight="1">
      <c r="A10" s="17" t="s">
        <v>1</v>
      </c>
      <c r="B10" s="33"/>
      <c r="C10" s="33"/>
      <c r="D10" s="33"/>
      <c r="E10" s="33"/>
      <c r="F10" s="33"/>
      <c r="G10" s="17" t="s">
        <v>10</v>
      </c>
      <c r="H10" s="1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63">
      <c r="A11" s="27" t="s">
        <v>16</v>
      </c>
      <c r="B11" s="21" t="s">
        <v>11</v>
      </c>
      <c r="C11" s="21" t="s">
        <v>20</v>
      </c>
      <c r="D11" s="19">
        <v>150000</v>
      </c>
      <c r="E11" s="19"/>
      <c r="F11" s="19"/>
      <c r="G11" s="19">
        <f>D11</f>
        <v>150000</v>
      </c>
      <c r="H11" s="16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47.25">
      <c r="A12" s="19">
        <v>1000</v>
      </c>
      <c r="B12" s="21" t="s">
        <v>24</v>
      </c>
      <c r="C12" s="21"/>
      <c r="D12" s="19">
        <f>D13+D14+D15</f>
        <v>5734877</v>
      </c>
      <c r="E12" s="19">
        <f>E13+E14+E15</f>
        <v>0</v>
      </c>
      <c r="F12" s="19">
        <f>F13+F14+F15</f>
        <v>0</v>
      </c>
      <c r="G12" s="19">
        <f>D12</f>
        <v>5734877</v>
      </c>
      <c r="H12" s="16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47.25">
      <c r="A13" s="17">
        <v>1010</v>
      </c>
      <c r="B13" s="18" t="s">
        <v>11</v>
      </c>
      <c r="C13" s="18" t="s">
        <v>14</v>
      </c>
      <c r="D13" s="17">
        <v>4561877</v>
      </c>
      <c r="E13" s="17"/>
      <c r="F13" s="17"/>
      <c r="G13" s="17">
        <f>D13</f>
        <v>4561877</v>
      </c>
      <c r="H13" s="16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31.5">
      <c r="A14" s="17">
        <v>1010</v>
      </c>
      <c r="B14" s="18" t="s">
        <v>11</v>
      </c>
      <c r="C14" s="18" t="s">
        <v>37</v>
      </c>
      <c r="D14" s="17">
        <v>550000</v>
      </c>
      <c r="E14" s="17"/>
      <c r="F14" s="17"/>
      <c r="G14" s="17">
        <f>D14</f>
        <v>550000</v>
      </c>
      <c r="H14" s="16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31.5">
      <c r="A15" s="17">
        <v>1020</v>
      </c>
      <c r="B15" s="18" t="s">
        <v>23</v>
      </c>
      <c r="C15" s="18" t="s">
        <v>22</v>
      </c>
      <c r="D15" s="17">
        <v>623000</v>
      </c>
      <c r="E15" s="17"/>
      <c r="F15" s="17"/>
      <c r="G15" s="17">
        <f>D15</f>
        <v>623000</v>
      </c>
      <c r="H15" s="16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47.25">
      <c r="A16" s="19">
        <v>6060</v>
      </c>
      <c r="B16" s="21" t="s">
        <v>25</v>
      </c>
      <c r="C16" s="21" t="s">
        <v>17</v>
      </c>
      <c r="D16" s="19">
        <f>D19+D20+D18+D17</f>
        <v>2416715</v>
      </c>
      <c r="E16" s="19">
        <f>E19+E20</f>
        <v>0</v>
      </c>
      <c r="F16" s="19">
        <f>F19+F20</f>
        <v>0</v>
      </c>
      <c r="G16" s="19">
        <f aca="true" t="shared" si="0" ref="G16:G23">D16</f>
        <v>2416715</v>
      </c>
      <c r="H16" s="16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63">
      <c r="A17" s="19">
        <v>6060</v>
      </c>
      <c r="B17" s="18" t="s">
        <v>25</v>
      </c>
      <c r="C17" s="21" t="s">
        <v>38</v>
      </c>
      <c r="D17" s="19">
        <v>1000000</v>
      </c>
      <c r="E17" s="19"/>
      <c r="F17" s="19"/>
      <c r="G17" s="19">
        <v>1000000</v>
      </c>
      <c r="H17" s="16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47.25">
      <c r="A18" s="17">
        <v>6060</v>
      </c>
      <c r="B18" s="18" t="s">
        <v>25</v>
      </c>
      <c r="C18" s="18" t="s">
        <v>35</v>
      </c>
      <c r="D18" s="17">
        <v>100000</v>
      </c>
      <c r="E18" s="19"/>
      <c r="F18" s="19"/>
      <c r="G18" s="17">
        <v>100000</v>
      </c>
      <c r="H18" s="16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63">
      <c r="A19" s="17">
        <v>6060</v>
      </c>
      <c r="B19" s="18" t="s">
        <v>25</v>
      </c>
      <c r="C19" s="18" t="s">
        <v>36</v>
      </c>
      <c r="D19" s="17">
        <v>1116715</v>
      </c>
      <c r="E19" s="17"/>
      <c r="F19" s="17"/>
      <c r="G19" s="17">
        <f t="shared" si="0"/>
        <v>1116715</v>
      </c>
      <c r="H19" s="16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31.5">
      <c r="A20" s="17">
        <v>6060</v>
      </c>
      <c r="B20" s="18" t="s">
        <v>25</v>
      </c>
      <c r="C20" s="18" t="s">
        <v>13</v>
      </c>
      <c r="D20" s="17">
        <v>200000</v>
      </c>
      <c r="E20" s="17"/>
      <c r="F20" s="17"/>
      <c r="G20" s="17">
        <f t="shared" si="0"/>
        <v>200000</v>
      </c>
      <c r="H20" s="16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47.25">
      <c r="A21" s="17">
        <v>6310</v>
      </c>
      <c r="B21" s="18" t="s">
        <v>26</v>
      </c>
      <c r="C21" s="18" t="s">
        <v>15</v>
      </c>
      <c r="D21" s="17">
        <v>500000</v>
      </c>
      <c r="E21" s="17"/>
      <c r="F21" s="17"/>
      <c r="G21" s="17">
        <f t="shared" si="0"/>
        <v>500000</v>
      </c>
      <c r="H21" s="16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59.25" customHeight="1">
      <c r="A22" s="17">
        <v>6021</v>
      </c>
      <c r="B22" s="18" t="s">
        <v>27</v>
      </c>
      <c r="C22" s="18" t="s">
        <v>34</v>
      </c>
      <c r="D22" s="17">
        <v>400000</v>
      </c>
      <c r="E22" s="17"/>
      <c r="F22" s="17"/>
      <c r="G22" s="17">
        <f t="shared" si="0"/>
        <v>400000</v>
      </c>
      <c r="H22" s="16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47.25">
      <c r="A23" s="17">
        <v>6430</v>
      </c>
      <c r="B23" s="18" t="s">
        <v>28</v>
      </c>
      <c r="C23" s="18" t="s">
        <v>19</v>
      </c>
      <c r="D23" s="17">
        <v>20000</v>
      </c>
      <c r="E23" s="17"/>
      <c r="F23" s="17"/>
      <c r="G23" s="17">
        <f t="shared" si="0"/>
        <v>20000</v>
      </c>
      <c r="H23" s="16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19"/>
      <c r="B24" s="21" t="s">
        <v>2</v>
      </c>
      <c r="C24" s="21"/>
      <c r="D24" s="19">
        <f>D11+D12+D16+D21+D22+D23</f>
        <v>9221592</v>
      </c>
      <c r="E24" s="19">
        <f>E11+E12+E16+E21+E22+E23</f>
        <v>0</v>
      </c>
      <c r="F24" s="19">
        <f>F11+F12+F16+F21+F22+F23</f>
        <v>0</v>
      </c>
      <c r="G24" s="19">
        <f>G11+G12+G16+G21+G22+G23</f>
        <v>9221592</v>
      </c>
      <c r="H24" s="16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8" ht="15" customHeight="1">
      <c r="A25" s="22"/>
      <c r="B25" s="22"/>
      <c r="C25" s="22"/>
      <c r="D25" s="22"/>
      <c r="E25" s="22"/>
      <c r="F25" s="22"/>
      <c r="G25" s="22"/>
      <c r="H25" s="16"/>
    </row>
    <row r="26" spans="1:8" ht="15" customHeight="1">
      <c r="A26" s="20"/>
      <c r="B26" s="20"/>
      <c r="C26" s="20"/>
      <c r="D26" s="20"/>
      <c r="E26" s="20"/>
      <c r="F26" s="20"/>
      <c r="G26" s="20"/>
      <c r="H26" s="16"/>
    </row>
    <row r="27" spans="1:8" ht="14.25" customHeight="1">
      <c r="A27" s="23" t="s">
        <v>31</v>
      </c>
      <c r="B27" s="28"/>
      <c r="C27" s="23"/>
      <c r="D27" s="23"/>
      <c r="E27" s="23"/>
      <c r="F27" s="20"/>
      <c r="G27" s="20"/>
      <c r="H27" s="16"/>
    </row>
    <row r="28" spans="1:7" ht="15.75" customHeight="1">
      <c r="A28" s="30" t="s">
        <v>32</v>
      </c>
      <c r="B28" s="30"/>
      <c r="C28" s="23"/>
      <c r="D28" s="23"/>
      <c r="E28" s="23"/>
      <c r="F28" s="20"/>
      <c r="G28" s="2"/>
    </row>
    <row r="29" spans="1:10" ht="18" customHeight="1">
      <c r="A29" s="24" t="s">
        <v>30</v>
      </c>
      <c r="B29" s="28"/>
      <c r="C29" s="16"/>
      <c r="D29" s="25"/>
      <c r="F29" s="23" t="s">
        <v>33</v>
      </c>
      <c r="G29" s="1"/>
      <c r="H29" s="1"/>
      <c r="I29" s="1"/>
      <c r="J29" s="1"/>
    </row>
    <row r="30" spans="1:10" ht="16.5" customHeight="1">
      <c r="A30" s="24"/>
      <c r="B30" s="23"/>
      <c r="C30" s="25"/>
      <c r="D30" s="23"/>
      <c r="E30" s="23"/>
      <c r="F30" s="29"/>
      <c r="G30" s="1"/>
      <c r="H30" s="1"/>
      <c r="I30" s="1"/>
      <c r="J30" s="1"/>
    </row>
    <row r="31" spans="1:7" ht="25.5" customHeight="1">
      <c r="A31" s="3"/>
      <c r="B31" s="6"/>
      <c r="C31" s="6"/>
      <c r="D31" s="6"/>
      <c r="E31" s="6"/>
      <c r="F31" s="6"/>
      <c r="G31" s="6"/>
    </row>
    <row r="32" spans="1:7" ht="12.75">
      <c r="A32" s="4"/>
      <c r="B32" s="7"/>
      <c r="C32" s="7"/>
      <c r="D32" s="7"/>
      <c r="E32" s="7"/>
      <c r="F32" s="7"/>
      <c r="G32" s="7"/>
    </row>
    <row r="33" spans="1:7" ht="12.75">
      <c r="A33" s="2"/>
      <c r="B33" s="6"/>
      <c r="C33" s="6"/>
      <c r="D33" s="6"/>
      <c r="E33" s="6"/>
      <c r="F33" s="6"/>
      <c r="G33" s="6"/>
    </row>
    <row r="34" spans="1:7" ht="12.75">
      <c r="A34" s="2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12.75">
      <c r="A36" s="2"/>
      <c r="B36" s="6"/>
      <c r="C36" s="6"/>
      <c r="D36" s="6"/>
      <c r="E36" s="6"/>
      <c r="F36" s="6"/>
      <c r="G36" s="6"/>
    </row>
    <row r="37" ht="12.75">
      <c r="A37" s="1"/>
    </row>
    <row r="41" ht="12.75">
      <c r="E41" s="1"/>
    </row>
  </sheetData>
  <sheetProtection/>
  <mergeCells count="7">
    <mergeCell ref="A28:B28"/>
    <mergeCell ref="A7:G7"/>
    <mergeCell ref="F9:F10"/>
    <mergeCell ref="B9:B10"/>
    <mergeCell ref="C9:C10"/>
    <mergeCell ref="D9:D10"/>
    <mergeCell ref="E9:E10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2017-06-01T06:32:35Z</cp:lastPrinted>
  <dcterms:created xsi:type="dcterms:W3CDTF">1996-10-08T23:32:33Z</dcterms:created>
  <dcterms:modified xsi:type="dcterms:W3CDTF">2017-06-14T07:43:04Z</dcterms:modified>
  <cp:category/>
  <cp:version/>
  <cp:contentType/>
  <cp:contentStatus/>
</cp:coreProperties>
</file>