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'дод7'!$9:$10</definedName>
  </definedNames>
  <calcPr fullCalcOnLoad="1"/>
</workbook>
</file>

<file path=xl/sharedStrings.xml><?xml version="1.0" encoding="utf-8"?>
<sst xmlns="http://schemas.openxmlformats.org/spreadsheetml/2006/main" count="53" uniqueCount="43">
  <si>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</si>
  <si>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</si>
  <si>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</si>
  <si>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</si>
  <si>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</si>
  <si>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</si>
  <si>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</si>
  <si>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</si>
  <si>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</si>
  <si>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</si>
  <si>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</si>
  <si>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</si>
  <si>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</si>
  <si>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придбання  дит.майданчиків</t>
  </si>
  <si>
    <t>кап.ремонт дитячого садка по пров. Корсіковському,19</t>
  </si>
  <si>
    <t>придбання гуртожитку по вул. Центральна,18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</si>
  <si>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</si>
  <si>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</si>
  <si>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</si>
  <si>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</si>
  <si>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</si>
  <si>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Додаток №5</t>
  </si>
  <si>
    <t>капітальний ремонт покрівлі НВК№1</t>
  </si>
  <si>
    <t>Дергачівська міська рада
Загальна середня освіта</t>
  </si>
  <si>
    <t>Дергачівська міська рада
ОСВІТА</t>
  </si>
  <si>
    <t>Дергачівська міська рада
Благоустрій</t>
  </si>
  <si>
    <t>Дергачівська міська рада
Реалізація заходів, щодо інвестиційного розвитку</t>
  </si>
  <si>
    <t>Дергачівська міська рада
Капітальний ремонт житлового фонду</t>
  </si>
  <si>
    <t>Дергачівська міська рада
Розробка схем та проектів</t>
  </si>
  <si>
    <t>до рішення ХVІІІ cесії VІІскликання від 21.12.2016р.</t>
  </si>
  <si>
    <t xml:space="preserve">секретар ради                           </t>
  </si>
  <si>
    <t xml:space="preserve">Виконуюча обов‘язки                                                           </t>
  </si>
  <si>
    <t>Дергачівського міського голови,</t>
  </si>
  <si>
    <t>К.І.Бондаренко</t>
  </si>
  <si>
    <t xml:space="preserve">фінансування КП "Дергачікомунсервіс" для придбання дверей </t>
  </si>
  <si>
    <t>капітальний ремонт ремонт об‘єктів комунальної власності 
(дороги)</t>
  </si>
  <si>
    <t>капітальний ремонт покрівлі ДНЗ№2</t>
  </si>
  <si>
    <t>облаштування майданчика із синтетичним покриттям</t>
  </si>
  <si>
    <t>придбання кондиціонерів</t>
  </si>
  <si>
    <t>коригування проектно-кошторисної документації на капітальний ремонт будівлі гуртожитку за адресою     вул.Наукова,28 м.Дергачі</t>
  </si>
  <si>
    <t>придбання холодильника для НВК№1</t>
  </si>
  <si>
    <t>в редакції  рішення ___ сесії VІІ скл. від __.__.2017р.</t>
  </si>
  <si>
    <t>капітальний ремонт покрівлі жит.буд  по вул.Сумський шлях, 176 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</si>
</sst>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2" fontId="11" fillId="0" borderId="0" xfId="0" applyNumberFormat="1" applyFont="1" applyFill="1" applyAlignment="1">
      <alignment/>
    </xf>
    <xf numFmtId="0" fontId="2" fillId="0" borderId="0" xfId="0" applyFont="1" applyAlignment="1">
      <alignment horizontal="right" vertical="center"/>
    </xf>
    <xf numFmtId="0" fontId="11" fillId="0" borderId="0" xfId="53" applyFont="1" applyAlignment="1">
      <alignment/>
      <protection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1" fillId="0" borderId="0" xfId="0" applyFont="1" applyAlignment="1">
      <alignment/>
    </xf>
    <xf numFmtId="0" fontId="30" fillId="0" borderId="0" xfId="0" applyFont="1" applyFill="1" applyAlignment="1">
      <alignment/>
    </xf>
    <xf numFmtId="0" fontId="51" fillId="0" borderId="0" xfId="0" applyFont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3" fillId="0" borderId="0" xfId="0" applyFont="1" applyAlignment="1">
      <alignment/>
    </xf>
    <xf numFmtId="2" fontId="30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8.421875" style="0" customWidth="1"/>
    <col min="2" max="2" width="25.57421875" style="0" customWidth="1"/>
    <col min="3" max="3" width="25.00390625" style="0" customWidth="1"/>
    <col min="4" max="4" width="18.8515625" style="0" customWidth="1"/>
    <col min="5" max="5" width="17.28125" style="0" customWidth="1"/>
    <col min="6" max="6" width="17.8515625" style="0" customWidth="1"/>
    <col min="7" max="7" width="12.7109375" style="0" customWidth="1"/>
  </cols>
  <sheetData>
    <row r="1" ht="0.75" customHeight="1"/>
    <row r="2" spans="1:8" ht="18.75" customHeight="1">
      <c r="A2" s="2"/>
      <c r="B2" s="2"/>
      <c r="C2" s="2"/>
      <c r="D2" s="1"/>
      <c r="E2" s="11" t="s">
        <v>21</v>
      </c>
      <c r="F2" s="1"/>
      <c r="G2" s="1"/>
      <c r="H2" s="12"/>
    </row>
    <row r="3" spans="1:8" ht="14.25" customHeight="1">
      <c r="A3" s="2"/>
      <c r="B3" s="2"/>
      <c r="C3" s="2"/>
      <c r="D3" s="1"/>
      <c r="E3" s="13" t="s">
        <v>29</v>
      </c>
      <c r="F3" s="1"/>
      <c r="G3" s="1"/>
      <c r="H3" s="12"/>
    </row>
    <row r="4" spans="1:8" ht="15.75" customHeight="1">
      <c r="A4" s="19"/>
      <c r="B4" s="19"/>
      <c r="C4" s="19"/>
      <c r="D4" s="1"/>
      <c r="E4" s="13" t="s">
        <v>18</v>
      </c>
      <c r="F4" s="1"/>
      <c r="G4" s="1"/>
      <c r="H4" s="12"/>
    </row>
    <row r="5" spans="1:8" ht="14.25" customHeight="1">
      <c r="A5" s="5"/>
      <c r="B5" s="5"/>
      <c r="C5" s="5"/>
      <c r="D5" s="1"/>
      <c r="E5" s="14" t="s">
        <v>41</v>
      </c>
      <c r="F5" s="1"/>
      <c r="G5" s="1"/>
      <c r="H5" s="12"/>
    </row>
    <row r="6" spans="1:8" ht="16.5" customHeight="1">
      <c r="A6" s="5"/>
      <c r="B6" s="5"/>
      <c r="C6" s="5"/>
      <c r="D6" s="10"/>
      <c r="E6" s="14"/>
      <c r="F6" s="1"/>
      <c r="G6" s="1"/>
      <c r="H6" s="12"/>
    </row>
    <row r="7" spans="1:7" ht="33" customHeight="1">
      <c r="A7" s="21" t="s">
        <v>12</v>
      </c>
      <c r="B7" s="22"/>
      <c r="C7" s="22"/>
      <c r="D7" s="22"/>
      <c r="E7" s="22"/>
      <c r="F7" s="22"/>
      <c r="G7" s="22"/>
    </row>
    <row r="8" spans="1:8" ht="17.25" customHeight="1">
      <c r="A8" s="23"/>
      <c r="B8" s="24"/>
      <c r="C8" s="24"/>
      <c r="D8" s="24"/>
      <c r="E8" s="24"/>
      <c r="F8" s="24"/>
      <c r="G8" s="23" t="s">
        <v>3</v>
      </c>
      <c r="H8" s="15"/>
    </row>
    <row r="9" spans="1:8" ht="15">
      <c r="A9" s="25" t="s">
        <v>4</v>
      </c>
      <c r="B9" s="26" t="s">
        <v>5</v>
      </c>
      <c r="C9" s="26" t="s">
        <v>6</v>
      </c>
      <c r="D9" s="26" t="s">
        <v>7</v>
      </c>
      <c r="E9" s="26" t="s">
        <v>8</v>
      </c>
      <c r="F9" s="26" t="s">
        <v>9</v>
      </c>
      <c r="G9" s="25" t="s">
        <v>0</v>
      </c>
      <c r="H9" s="15"/>
    </row>
    <row r="10" spans="1:36" ht="81" customHeight="1">
      <c r="A10" s="25" t="s">
        <v>1</v>
      </c>
      <c r="B10" s="26"/>
      <c r="C10" s="26"/>
      <c r="D10" s="26"/>
      <c r="E10" s="26"/>
      <c r="F10" s="26"/>
      <c r="G10" s="25" t="s">
        <v>10</v>
      </c>
      <c r="H10" s="15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58.5" customHeight="1">
      <c r="A11" s="27" t="s">
        <v>16</v>
      </c>
      <c r="B11" s="28" t="s">
        <v>11</v>
      </c>
      <c r="C11" s="28" t="s">
        <v>20</v>
      </c>
      <c r="D11" s="29">
        <v>110000</v>
      </c>
      <c r="E11" s="29"/>
      <c r="F11" s="29"/>
      <c r="G11" s="29">
        <f>D11</f>
        <v>110000</v>
      </c>
      <c r="H11" s="15"/>
      <c r="L11" s="9"/>
      <c r="M11" s="9"/>
      <c r="N11" s="9"/>
      <c r="O11" s="9"/>
      <c r="P11" s="9"/>
      <c r="Q11" s="9"/>
      <c r="R11" s="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8.5">
      <c r="A12" s="27" t="s">
        <v>16</v>
      </c>
      <c r="B12" s="28" t="s">
        <v>11</v>
      </c>
      <c r="C12" s="28" t="s">
        <v>38</v>
      </c>
      <c r="D12" s="29">
        <v>30000</v>
      </c>
      <c r="E12" s="29"/>
      <c r="F12" s="29"/>
      <c r="G12" s="29">
        <v>30000</v>
      </c>
      <c r="H12" s="15"/>
      <c r="L12" s="9"/>
      <c r="M12" s="9"/>
      <c r="N12" s="9"/>
      <c r="O12" s="9"/>
      <c r="P12" s="9"/>
      <c r="Q12" s="9"/>
      <c r="R12" s="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42.75">
      <c r="A13" s="29">
        <v>1000</v>
      </c>
      <c r="B13" s="28" t="s">
        <v>24</v>
      </c>
      <c r="C13" s="28"/>
      <c r="D13" s="29">
        <f>D14+D15+D17+D16</f>
        <v>5744877</v>
      </c>
      <c r="E13" s="29">
        <f>E14+E15+E17</f>
        <v>0</v>
      </c>
      <c r="F13" s="29">
        <f>F14+F15+F17</f>
        <v>0</v>
      </c>
      <c r="G13" s="29">
        <f>D13</f>
        <v>5744877</v>
      </c>
      <c r="H13" s="15"/>
      <c r="L13" s="9"/>
      <c r="M13" s="9"/>
      <c r="N13" s="9"/>
      <c r="O13" s="9"/>
      <c r="P13" s="9"/>
      <c r="Q13" s="9"/>
      <c r="R13" s="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45">
      <c r="A14" s="25">
        <v>1010</v>
      </c>
      <c r="B14" s="30" t="s">
        <v>11</v>
      </c>
      <c r="C14" s="30" t="s">
        <v>14</v>
      </c>
      <c r="D14" s="25">
        <v>4561877</v>
      </c>
      <c r="E14" s="25"/>
      <c r="F14" s="25"/>
      <c r="G14" s="25">
        <f>D14</f>
        <v>4561877</v>
      </c>
      <c r="H14" s="15"/>
      <c r="L14" s="9"/>
      <c r="M14" s="9"/>
      <c r="N14" s="9"/>
      <c r="O14" s="9"/>
      <c r="P14" s="9"/>
      <c r="Q14" s="9"/>
      <c r="R14" s="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30">
      <c r="A15" s="25">
        <v>1010</v>
      </c>
      <c r="B15" s="30" t="s">
        <v>11</v>
      </c>
      <c r="C15" s="30" t="s">
        <v>36</v>
      </c>
      <c r="D15" s="25">
        <v>550000</v>
      </c>
      <c r="E15" s="25"/>
      <c r="F15" s="25"/>
      <c r="G15" s="25">
        <f>D15</f>
        <v>550000</v>
      </c>
      <c r="H15" s="15"/>
      <c r="L15" s="9"/>
      <c r="M15" s="9"/>
      <c r="N15" s="9"/>
      <c r="O15" s="9"/>
      <c r="P15" s="9"/>
      <c r="Q15" s="9"/>
      <c r="R15" s="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30">
      <c r="A16" s="25">
        <v>1020</v>
      </c>
      <c r="B16" s="30" t="s">
        <v>11</v>
      </c>
      <c r="C16" s="30" t="s">
        <v>40</v>
      </c>
      <c r="D16" s="25">
        <v>10000</v>
      </c>
      <c r="E16" s="25"/>
      <c r="F16" s="25"/>
      <c r="G16" s="25">
        <f>D16</f>
        <v>10000</v>
      </c>
      <c r="H16" s="15"/>
      <c r="L16" s="9"/>
      <c r="M16" s="9"/>
      <c r="N16" s="9"/>
      <c r="O16" s="9"/>
      <c r="P16" s="9"/>
      <c r="Q16" s="9"/>
      <c r="R16" s="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30">
      <c r="A17" s="25">
        <v>1020</v>
      </c>
      <c r="B17" s="30" t="s">
        <v>23</v>
      </c>
      <c r="C17" s="30" t="s">
        <v>22</v>
      </c>
      <c r="D17" s="25">
        <v>623000</v>
      </c>
      <c r="E17" s="25"/>
      <c r="F17" s="25"/>
      <c r="G17" s="25">
        <f>D17</f>
        <v>623000</v>
      </c>
      <c r="H17" s="15"/>
      <c r="L17" s="9"/>
      <c r="M17" s="9"/>
      <c r="N17" s="9"/>
      <c r="O17" s="9"/>
      <c r="P17" s="9"/>
      <c r="Q17" s="9"/>
      <c r="R17" s="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42.75">
      <c r="A18" s="29">
        <v>6060</v>
      </c>
      <c r="B18" s="28" t="s">
        <v>25</v>
      </c>
      <c r="C18" s="28" t="s">
        <v>17</v>
      </c>
      <c r="D18" s="29">
        <f>D21+D22+D20+D19</f>
        <v>2416715</v>
      </c>
      <c r="E18" s="29">
        <f>E21+E22</f>
        <v>0</v>
      </c>
      <c r="F18" s="29">
        <f>F21+F22</f>
        <v>0</v>
      </c>
      <c r="G18" s="29">
        <f aca="true" t="shared" si="0" ref="G18:G26">D18</f>
        <v>2416715</v>
      </c>
      <c r="H18" s="15"/>
      <c r="L18" s="9"/>
      <c r="M18" s="9"/>
      <c r="N18" s="9"/>
      <c r="O18" s="9"/>
      <c r="P18" s="9"/>
      <c r="Q18" s="9"/>
      <c r="R18" s="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57">
      <c r="A19" s="29">
        <v>6060</v>
      </c>
      <c r="B19" s="30" t="s">
        <v>25</v>
      </c>
      <c r="C19" s="28" t="s">
        <v>37</v>
      </c>
      <c r="D19" s="29">
        <v>1000000</v>
      </c>
      <c r="E19" s="29"/>
      <c r="F19" s="29"/>
      <c r="G19" s="29">
        <v>1000000</v>
      </c>
      <c r="H19" s="15"/>
      <c r="L19" s="9"/>
      <c r="M19" s="9"/>
      <c r="N19" s="9"/>
      <c r="O19" s="9"/>
      <c r="P19" s="9"/>
      <c r="Q19" s="9"/>
      <c r="R19" s="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45">
      <c r="A20" s="25">
        <v>6060</v>
      </c>
      <c r="B20" s="30" t="s">
        <v>25</v>
      </c>
      <c r="C20" s="30" t="s">
        <v>34</v>
      </c>
      <c r="D20" s="25">
        <v>100000</v>
      </c>
      <c r="E20" s="29"/>
      <c r="F20" s="29"/>
      <c r="G20" s="25">
        <v>100000</v>
      </c>
      <c r="H20" s="15"/>
      <c r="L20" s="9"/>
      <c r="M20" s="9"/>
      <c r="N20" s="9"/>
      <c r="O20" s="9"/>
      <c r="P20" s="9"/>
      <c r="Q20" s="9"/>
      <c r="R20" s="9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60">
      <c r="A21" s="25">
        <v>6060</v>
      </c>
      <c r="B21" s="30" t="s">
        <v>25</v>
      </c>
      <c r="C21" s="30" t="s">
        <v>35</v>
      </c>
      <c r="D21" s="25">
        <v>1116715</v>
      </c>
      <c r="E21" s="25"/>
      <c r="F21" s="25"/>
      <c r="G21" s="25">
        <f t="shared" si="0"/>
        <v>1116715</v>
      </c>
      <c r="H21" s="15"/>
      <c r="L21" s="9"/>
      <c r="M21" s="9"/>
      <c r="N21" s="9"/>
      <c r="O21" s="9"/>
      <c r="P21" s="9"/>
      <c r="Q21" s="9"/>
      <c r="R21" s="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30">
      <c r="A22" s="25">
        <v>6060</v>
      </c>
      <c r="B22" s="30" t="s">
        <v>25</v>
      </c>
      <c r="C22" s="30" t="s">
        <v>13</v>
      </c>
      <c r="D22" s="25">
        <v>200000</v>
      </c>
      <c r="E22" s="25"/>
      <c r="F22" s="25"/>
      <c r="G22" s="25">
        <f t="shared" si="0"/>
        <v>200000</v>
      </c>
      <c r="H22" s="15"/>
      <c r="L22" s="9"/>
      <c r="M22" s="9"/>
      <c r="N22" s="9"/>
      <c r="O22" s="9"/>
      <c r="P22" s="9"/>
      <c r="Q22" s="9"/>
      <c r="R22" s="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45">
      <c r="A23" s="25">
        <v>6310</v>
      </c>
      <c r="B23" s="30" t="s">
        <v>26</v>
      </c>
      <c r="C23" s="30" t="s">
        <v>15</v>
      </c>
      <c r="D23" s="25">
        <v>500000</v>
      </c>
      <c r="E23" s="25"/>
      <c r="F23" s="25"/>
      <c r="G23" s="25">
        <f t="shared" si="0"/>
        <v>500000</v>
      </c>
      <c r="H23" s="15"/>
      <c r="L23" s="9"/>
      <c r="M23" s="9"/>
      <c r="N23" s="9"/>
      <c r="O23" s="9"/>
      <c r="P23" s="9"/>
      <c r="Q23" s="9"/>
      <c r="R23" s="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90">
      <c r="A24" s="25">
        <v>6021</v>
      </c>
      <c r="B24" s="30" t="s">
        <v>11</v>
      </c>
      <c r="C24" s="30" t="s">
        <v>39</v>
      </c>
      <c r="D24" s="25">
        <v>30000</v>
      </c>
      <c r="E24" s="25"/>
      <c r="F24" s="25"/>
      <c r="G24" s="25">
        <v>30000</v>
      </c>
      <c r="H24" s="15"/>
      <c r="L24" s="9"/>
      <c r="M24" s="9"/>
      <c r="N24" s="9"/>
      <c r="O24" s="9"/>
      <c r="P24" s="9"/>
      <c r="Q24" s="9"/>
      <c r="R24" s="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59.25" customHeight="1">
      <c r="A25" s="25">
        <v>6021</v>
      </c>
      <c r="B25" s="30" t="s">
        <v>27</v>
      </c>
      <c r="C25" s="30" t="s">
        <v>42</v>
      </c>
      <c r="D25" s="25">
        <v>400000</v>
      </c>
      <c r="E25" s="25"/>
      <c r="F25" s="25"/>
      <c r="G25" s="25">
        <f t="shared" si="0"/>
        <v>400000</v>
      </c>
      <c r="H25" s="15"/>
      <c r="L25" s="9"/>
      <c r="M25" s="9"/>
      <c r="N25" s="9"/>
      <c r="O25" s="9"/>
      <c r="P25" s="9"/>
      <c r="Q25" s="9"/>
      <c r="R25" s="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30">
      <c r="A26" s="25">
        <v>6430</v>
      </c>
      <c r="B26" s="30" t="s">
        <v>28</v>
      </c>
      <c r="C26" s="30" t="s">
        <v>19</v>
      </c>
      <c r="D26" s="25">
        <v>20000</v>
      </c>
      <c r="E26" s="25"/>
      <c r="F26" s="25"/>
      <c r="G26" s="25">
        <f t="shared" si="0"/>
        <v>20000</v>
      </c>
      <c r="H26" s="15"/>
      <c r="L26" s="9"/>
      <c r="M26" s="9"/>
      <c r="N26" s="9"/>
      <c r="O26" s="9"/>
      <c r="P26" s="9"/>
      <c r="Q26" s="9"/>
      <c r="R26" s="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">
      <c r="A27" s="29"/>
      <c r="B27" s="28" t="s">
        <v>2</v>
      </c>
      <c r="C27" s="28"/>
      <c r="D27" s="29">
        <f>D11+D13+D18+D23+D25+D26+D24+D12</f>
        <v>9251592</v>
      </c>
      <c r="E27" s="29">
        <f>E11+E13+E18+E23+E25+E26</f>
        <v>0</v>
      </c>
      <c r="F27" s="29">
        <f>F11+F13+F18+F23+F25+F26</f>
        <v>0</v>
      </c>
      <c r="G27" s="29">
        <f>G11+G13+G18+G23+G25+G26+G24+G12</f>
        <v>9251592</v>
      </c>
      <c r="H27" s="15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8" ht="15" customHeight="1">
      <c r="A28" s="31"/>
      <c r="B28" s="31"/>
      <c r="C28" s="31"/>
      <c r="D28" s="31"/>
      <c r="E28" s="31"/>
      <c r="F28" s="31"/>
      <c r="G28" s="31"/>
      <c r="H28" s="15"/>
    </row>
    <row r="29" spans="1:8" ht="14.25" customHeight="1">
      <c r="A29" s="32" t="s">
        <v>31</v>
      </c>
      <c r="B29" s="33"/>
      <c r="C29" s="32"/>
      <c r="D29" s="32"/>
      <c r="E29" s="32"/>
      <c r="F29" s="24"/>
      <c r="G29" s="24"/>
      <c r="H29" s="15"/>
    </row>
    <row r="30" spans="1:7" ht="15.75" customHeight="1">
      <c r="A30" s="34" t="s">
        <v>32</v>
      </c>
      <c r="B30" s="34"/>
      <c r="C30" s="32"/>
      <c r="D30" s="32"/>
      <c r="E30" s="32"/>
      <c r="F30" s="24"/>
      <c r="G30" s="24"/>
    </row>
    <row r="31" spans="1:10" ht="18" customHeight="1">
      <c r="A31" s="35" t="s">
        <v>30</v>
      </c>
      <c r="B31" s="33"/>
      <c r="C31" s="36"/>
      <c r="D31" s="37"/>
      <c r="E31" s="36"/>
      <c r="F31" s="32" t="s">
        <v>33</v>
      </c>
      <c r="G31" s="24"/>
      <c r="H31" s="1"/>
      <c r="I31" s="1"/>
      <c r="J31" s="1"/>
    </row>
    <row r="32" spans="1:10" ht="16.5" customHeight="1">
      <c r="A32" s="17"/>
      <c r="B32" s="16"/>
      <c r="C32" s="18"/>
      <c r="D32" s="16"/>
      <c r="E32" s="16"/>
      <c r="F32" s="20"/>
      <c r="G32" s="1"/>
      <c r="H32" s="1"/>
      <c r="I32" s="1"/>
      <c r="J32" s="1"/>
    </row>
    <row r="33" spans="1:7" ht="25.5" customHeight="1">
      <c r="A33" s="3"/>
      <c r="B33" s="6"/>
      <c r="C33" s="6"/>
      <c r="D33" s="6"/>
      <c r="E33" s="6"/>
      <c r="F33" s="6"/>
      <c r="G33" s="6"/>
    </row>
    <row r="34" spans="1:7" ht="12.75">
      <c r="A34" s="4"/>
      <c r="B34" s="7"/>
      <c r="C34" s="7"/>
      <c r="D34" s="7"/>
      <c r="E34" s="7"/>
      <c r="F34" s="7"/>
      <c r="G34" s="7"/>
    </row>
    <row r="35" spans="1:7" ht="12.75">
      <c r="A35" s="2"/>
      <c r="B35" s="6"/>
      <c r="C35" s="6"/>
      <c r="D35" s="6"/>
      <c r="E35" s="6"/>
      <c r="F35" s="6"/>
      <c r="G35" s="6"/>
    </row>
    <row r="36" spans="1:7" ht="12.75">
      <c r="A36" s="2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2"/>
      <c r="B38" s="6"/>
      <c r="C38" s="6"/>
      <c r="D38" s="6"/>
      <c r="E38" s="6"/>
      <c r="F38" s="6"/>
      <c r="G38" s="6"/>
    </row>
    <row r="39" ht="12.75">
      <c r="A39" s="1"/>
    </row>
    <row r="43" ht="12.75">
      <c r="E43" s="1"/>
    </row>
  </sheetData>
  <sheetProtection/>
  <mergeCells count="7">
    <mergeCell ref="A30:B30"/>
    <mergeCell ref="A7:G7"/>
    <mergeCell ref="F9:F10"/>
    <mergeCell ref="B9:B10"/>
    <mergeCell ref="C9:C10"/>
    <mergeCell ref="D9:D10"/>
    <mergeCell ref="E9:E10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2017-06-29T10:17:20Z</cp:lastPrinted>
  <dcterms:created xsi:type="dcterms:W3CDTF">1996-10-08T23:32:33Z</dcterms:created>
  <dcterms:modified xsi:type="dcterms:W3CDTF">2017-06-29T10:17:35Z</dcterms:modified>
  <cp:category/>
  <cp:version/>
  <cp:contentType/>
  <cp:contentStatus/>
</cp:coreProperties>
</file>