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7" i="1" l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<sst xmlns="http://schemas.openxmlformats.org/spreadsheetml/2006/main" count="98" uniqueCount="88">
  <si>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</si>
  <si>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</si>
  <si>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</si>
  <si>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</si>
  <si>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</si>
  <si>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</si>
  <si>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</si>
  <si>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</si>
  <si>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</si>
  <si>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</si>
  <si>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</si>
  <si>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</si>
  <si>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</si>
  <si>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</si>
  <si>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</si>
  <si>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</si>
  <si>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</si>
  <si>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</si>
  <si>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</si>
  <si>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</si>
  <si>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</si>
  <si>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</si>
  <si>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</si>
  <si>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</si>
  <si>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</si>
  <si>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</si>
  <si>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</si>
  <si>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</si>
  <si>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</si>
  <si>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</si>
  <si>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</si>
  <si>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</si>
  <si>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</si>
  <si>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</si>
  <si>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</si>
  <si>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</si>
  <si>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</si>
  <si>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</si>
  <si>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</si>
  <si>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</si>
  <si>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</si>
  <si>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</si>
  <si>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</si>
  <si>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</si>
  <si>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</si>
  <si>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</si>
  <si>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</si>
  <si>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</si>
  <si>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</si>
  <si>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</si>
  <si>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</si>
  <si>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</si>
  <si>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</si>
  <si>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</si>
  <si>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</si>
  <si>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</si>
  <si>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</si>
  <si>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</si>
  <si>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</si>
  <si>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</si>
  <si>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</si>
  <si>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</si>
  <si>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</si>
  <si>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</si>
  <si>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</si>
  <si>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</si>
  <si>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0133</t>
  </si>
  <si>
    <t>8600</t>
  </si>
  <si>
    <t>Інші видатки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</si>
  <si>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</si>
  <si>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</si>
  <si>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</si>
  <si>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</si>
  <si>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</si>
  <si>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</si>
  <si>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</si>
  <si>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</si>
  <si>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</si>
  <si>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</si>
  <si>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</si>
  <si>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</si>
  <si>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Додаток3</t>
  </si>
  <si>
    <t>"Про міський бюджет на 2017 рік".</t>
  </si>
  <si>
    <t>видатків бюджету міста районного значення на 2017 рік</t>
  </si>
  <si>
    <t>до рішення ХVІІІ cесії VІІскл.від 21.12.2016р.</t>
  </si>
  <si>
    <t>в ред. ріш. __ сесії VІІ скл. від __.__.2017р.</t>
  </si>
  <si>
    <t>Дергачівський міський голова</t>
  </si>
  <si>
    <t>О.В.Лисицький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</si>
</sst>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5" fillId="0" borderId="0" xfId="1" applyFont="1" applyAlignment="1"/>
    <xf numFmtId="0" fontId="5" fillId="0" borderId="0" xfId="1" applyFont="1"/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34" workbookViewId="0">
      <selection activeCell="G41" sqref="G41"/>
    </sheetView>
  </sheetViews>
  <sheetFormatPr defaultRowHeight="12.75" x14ac:dyDescent="0.2"/>
  <cols>
    <col min="1" max="1" width="8.7109375" customWidth="1"/>
    <col min="2" max="2" width="11.85546875" customWidth="1"/>
    <col min="3" max="3" width="12" hidden="1" customWidth="1"/>
    <col min="4" max="4" width="40.7109375" customWidth="1"/>
    <col min="5" max="7" width="11.5703125" customWidth="1"/>
    <col min="8" max="8" width="11" customWidth="1"/>
    <col min="9" max="9" width="10.85546875" customWidth="1"/>
    <col min="10" max="10" width="11" customWidth="1"/>
    <col min="11" max="11" width="11.28515625" customWidth="1"/>
    <col min="12" max="12" width="10.85546875" customWidth="1"/>
    <col min="13" max="13" width="10" customWidth="1"/>
    <col min="14" max="15" width="10.85546875" customWidth="1"/>
    <col min="16" max="16" width="11.5703125" customWidth="1"/>
  </cols>
  <sheetData>
    <row r="1" spans="1:16" x14ac:dyDescent="0.2">
      <c r="M1" s="14" t="s">
        <v>81</v>
      </c>
      <c r="N1" s="15"/>
      <c r="O1" s="16"/>
    </row>
    <row r="2" spans="1:16" x14ac:dyDescent="0.2">
      <c r="M2" s="17" t="s">
        <v>84</v>
      </c>
      <c r="N2" s="15"/>
      <c r="O2" s="16"/>
    </row>
    <row r="3" spans="1:16" x14ac:dyDescent="0.2">
      <c r="M3" s="17" t="s">
        <v>82</v>
      </c>
      <c r="N3" s="15"/>
      <c r="O3" s="16"/>
    </row>
    <row r="4" spans="1:16" x14ac:dyDescent="0.2">
      <c r="M4" s="15" t="s">
        <v>85</v>
      </c>
      <c r="N4" s="15"/>
      <c r="O4" s="16"/>
    </row>
    <row r="5" spans="1:16" x14ac:dyDescent="0.2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">
      <c r="A6" s="20" t="s">
        <v>83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P7" s="1" t="s">
        <v>1</v>
      </c>
    </row>
    <row r="8" spans="1:16" x14ac:dyDescent="0.2">
      <c r="A8" s="21" t="s">
        <v>2</v>
      </c>
      <c r="B8" s="21" t="s">
        <v>3</v>
      </c>
      <c r="C8" s="21" t="s">
        <v>4</v>
      </c>
      <c r="D8" s="19" t="s">
        <v>5</v>
      </c>
      <c r="E8" s="19" t="s">
        <v>6</v>
      </c>
      <c r="F8" s="19"/>
      <c r="G8" s="19"/>
      <c r="H8" s="19"/>
      <c r="I8" s="19"/>
      <c r="J8" s="19" t="s">
        <v>13</v>
      </c>
      <c r="K8" s="19"/>
      <c r="L8" s="19"/>
      <c r="M8" s="19"/>
      <c r="N8" s="19"/>
      <c r="O8" s="19"/>
      <c r="P8" s="19" t="s">
        <v>15</v>
      </c>
    </row>
    <row r="9" spans="1:16" x14ac:dyDescent="0.2">
      <c r="A9" s="19"/>
      <c r="B9" s="19"/>
      <c r="C9" s="19"/>
      <c r="D9" s="19"/>
      <c r="E9" s="19" t="s">
        <v>7</v>
      </c>
      <c r="F9" s="19" t="s">
        <v>8</v>
      </c>
      <c r="G9" s="19" t="s">
        <v>9</v>
      </c>
      <c r="H9" s="19"/>
      <c r="I9" s="19" t="s">
        <v>12</v>
      </c>
      <c r="J9" s="19" t="s">
        <v>7</v>
      </c>
      <c r="K9" s="19" t="s">
        <v>8</v>
      </c>
      <c r="L9" s="19" t="s">
        <v>9</v>
      </c>
      <c r="M9" s="19"/>
      <c r="N9" s="19" t="s">
        <v>12</v>
      </c>
      <c r="O9" s="8" t="s">
        <v>9</v>
      </c>
      <c r="P9" s="19"/>
    </row>
    <row r="10" spans="1:16" x14ac:dyDescent="0.2">
      <c r="A10" s="19"/>
      <c r="B10" s="19"/>
      <c r="C10" s="19"/>
      <c r="D10" s="19"/>
      <c r="E10" s="19"/>
      <c r="F10" s="19"/>
      <c r="G10" s="19" t="s">
        <v>10</v>
      </c>
      <c r="H10" s="19" t="s">
        <v>11</v>
      </c>
      <c r="I10" s="19"/>
      <c r="J10" s="19"/>
      <c r="K10" s="19"/>
      <c r="L10" s="19" t="s">
        <v>10</v>
      </c>
      <c r="M10" s="19" t="s">
        <v>11</v>
      </c>
      <c r="N10" s="19"/>
      <c r="O10" s="19" t="s">
        <v>14</v>
      </c>
      <c r="P10" s="19"/>
    </row>
    <row r="11" spans="1:16" ht="44.2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16" ht="76.5" x14ac:dyDescent="0.2">
      <c r="A13" s="9" t="s">
        <v>16</v>
      </c>
      <c r="B13" s="8"/>
      <c r="C13" s="10"/>
      <c r="D13" s="11" t="s">
        <v>17</v>
      </c>
      <c r="E13" s="12">
        <v>44542804</v>
      </c>
      <c r="F13" s="12">
        <v>38812804</v>
      </c>
      <c r="G13" s="12">
        <v>14832500</v>
      </c>
      <c r="H13" s="12">
        <v>3498002</v>
      </c>
      <c r="I13" s="12">
        <v>5730000</v>
      </c>
      <c r="J13" s="12">
        <v>6821554</v>
      </c>
      <c r="K13" s="12">
        <v>2481039</v>
      </c>
      <c r="L13" s="12">
        <v>0</v>
      </c>
      <c r="M13" s="12">
        <v>0</v>
      </c>
      <c r="N13" s="12">
        <v>4340515</v>
      </c>
      <c r="O13" s="12">
        <v>3956715</v>
      </c>
      <c r="P13" s="12">
        <f t="shared" ref="P13:P37" si="0">E13+J13</f>
        <v>51364358</v>
      </c>
    </row>
    <row r="14" spans="1:16" x14ac:dyDescent="0.2">
      <c r="A14" s="8"/>
      <c r="B14" s="9" t="s">
        <v>18</v>
      </c>
      <c r="C14" s="10"/>
      <c r="D14" s="12" t="s">
        <v>19</v>
      </c>
      <c r="E14" s="12">
        <v>8210016</v>
      </c>
      <c r="F14" s="12">
        <v>8210016</v>
      </c>
      <c r="G14" s="12">
        <v>4598670</v>
      </c>
      <c r="H14" s="12">
        <v>702358</v>
      </c>
      <c r="I14" s="12">
        <v>0</v>
      </c>
      <c r="J14" s="12">
        <v>400000</v>
      </c>
      <c r="K14" s="12">
        <v>0</v>
      </c>
      <c r="L14" s="12">
        <v>0</v>
      </c>
      <c r="M14" s="12">
        <v>0</v>
      </c>
      <c r="N14" s="12">
        <v>400000</v>
      </c>
      <c r="O14" s="12">
        <v>400000</v>
      </c>
      <c r="P14" s="12">
        <f t="shared" si="0"/>
        <v>8610016</v>
      </c>
    </row>
    <row r="15" spans="1:16" ht="63.75" x14ac:dyDescent="0.2">
      <c r="A15" s="8"/>
      <c r="B15" s="9" t="s">
        <v>21</v>
      </c>
      <c r="C15" s="13" t="s">
        <v>20</v>
      </c>
      <c r="D15" s="12" t="s">
        <v>22</v>
      </c>
      <c r="E15" s="12">
        <v>8210016</v>
      </c>
      <c r="F15" s="12">
        <v>8210016</v>
      </c>
      <c r="G15" s="12">
        <v>4598670</v>
      </c>
      <c r="H15" s="12">
        <v>702358</v>
      </c>
      <c r="I15" s="12">
        <v>0</v>
      </c>
      <c r="J15" s="12">
        <v>400000</v>
      </c>
      <c r="K15" s="12">
        <v>0</v>
      </c>
      <c r="L15" s="12">
        <v>0</v>
      </c>
      <c r="M15" s="12">
        <v>0</v>
      </c>
      <c r="N15" s="12">
        <v>400000</v>
      </c>
      <c r="O15" s="12">
        <v>400000</v>
      </c>
      <c r="P15" s="12">
        <f t="shared" si="0"/>
        <v>8610016</v>
      </c>
    </row>
    <row r="16" spans="1:16" x14ac:dyDescent="0.2">
      <c r="A16" s="8"/>
      <c r="B16" s="9" t="s">
        <v>23</v>
      </c>
      <c r="C16" s="10"/>
      <c r="D16" s="12" t="s">
        <v>24</v>
      </c>
      <c r="E16" s="12">
        <v>16027304</v>
      </c>
      <c r="F16" s="12">
        <v>16027304</v>
      </c>
      <c r="G16" s="12">
        <v>9753830</v>
      </c>
      <c r="H16" s="12">
        <v>2365644</v>
      </c>
      <c r="I16" s="12">
        <v>0</v>
      </c>
      <c r="J16" s="12">
        <v>4526008</v>
      </c>
      <c r="K16" s="12">
        <v>2026008</v>
      </c>
      <c r="L16" s="12">
        <v>0</v>
      </c>
      <c r="M16" s="12">
        <v>0</v>
      </c>
      <c r="N16" s="12">
        <v>2500000</v>
      </c>
      <c r="O16" s="12">
        <v>2500000</v>
      </c>
      <c r="P16" s="12">
        <f t="shared" si="0"/>
        <v>20553312</v>
      </c>
    </row>
    <row r="17" spans="1:16" x14ac:dyDescent="0.2">
      <c r="A17" s="8"/>
      <c r="B17" s="9" t="s">
        <v>26</v>
      </c>
      <c r="C17" s="13" t="s">
        <v>25</v>
      </c>
      <c r="D17" s="12" t="s">
        <v>27</v>
      </c>
      <c r="E17" s="12">
        <v>11008844</v>
      </c>
      <c r="F17" s="12">
        <v>11008844</v>
      </c>
      <c r="G17" s="12">
        <v>6473638</v>
      </c>
      <c r="H17" s="12">
        <v>1800109</v>
      </c>
      <c r="I17" s="12">
        <v>0</v>
      </c>
      <c r="J17" s="12">
        <v>4203251</v>
      </c>
      <c r="K17" s="12">
        <v>1703251</v>
      </c>
      <c r="L17" s="12">
        <v>0</v>
      </c>
      <c r="M17" s="12">
        <v>0</v>
      </c>
      <c r="N17" s="12">
        <v>2500000</v>
      </c>
      <c r="O17" s="12">
        <v>2500000</v>
      </c>
      <c r="P17" s="12">
        <f t="shared" si="0"/>
        <v>15212095</v>
      </c>
    </row>
    <row r="18" spans="1:16" ht="63.75" x14ac:dyDescent="0.2">
      <c r="A18" s="8"/>
      <c r="B18" s="9" t="s">
        <v>29</v>
      </c>
      <c r="C18" s="13" t="s">
        <v>28</v>
      </c>
      <c r="D18" s="12" t="s">
        <v>30</v>
      </c>
      <c r="E18" s="12">
        <v>4994460</v>
      </c>
      <c r="F18" s="12">
        <v>4994460</v>
      </c>
      <c r="G18" s="12">
        <v>3280192</v>
      </c>
      <c r="H18" s="12">
        <v>565535</v>
      </c>
      <c r="I18" s="12">
        <v>0</v>
      </c>
      <c r="J18" s="12">
        <v>322757</v>
      </c>
      <c r="K18" s="12">
        <v>322757</v>
      </c>
      <c r="L18" s="12">
        <v>0</v>
      </c>
      <c r="M18" s="12">
        <v>0</v>
      </c>
      <c r="N18" s="12">
        <v>0</v>
      </c>
      <c r="O18" s="12">
        <v>0</v>
      </c>
      <c r="P18" s="12">
        <f t="shared" si="0"/>
        <v>5317217</v>
      </c>
    </row>
    <row r="19" spans="1:16" x14ac:dyDescent="0.2">
      <c r="A19" s="8"/>
      <c r="B19" s="9" t="s">
        <v>32</v>
      </c>
      <c r="C19" s="13" t="s">
        <v>31</v>
      </c>
      <c r="D19" s="12" t="s">
        <v>33</v>
      </c>
      <c r="E19" s="12">
        <v>24000</v>
      </c>
      <c r="F19" s="12">
        <v>24000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24000</v>
      </c>
    </row>
    <row r="20" spans="1:16" x14ac:dyDescent="0.2">
      <c r="A20" s="8"/>
      <c r="B20" s="9" t="s">
        <v>34</v>
      </c>
      <c r="C20" s="10"/>
      <c r="D20" s="12" t="s">
        <v>35</v>
      </c>
      <c r="E20" s="12">
        <v>580000</v>
      </c>
      <c r="F20" s="12">
        <v>500000</v>
      </c>
      <c r="G20" s="12">
        <v>0</v>
      </c>
      <c r="H20" s="12">
        <v>0</v>
      </c>
      <c r="I20" s="12">
        <v>80000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f t="shared" si="0"/>
        <v>580000</v>
      </c>
    </row>
    <row r="21" spans="1:16" x14ac:dyDescent="0.2">
      <c r="A21" s="8"/>
      <c r="B21" s="9" t="s">
        <v>37</v>
      </c>
      <c r="C21" s="13" t="s">
        <v>36</v>
      </c>
      <c r="D21" s="12" t="s">
        <v>38</v>
      </c>
      <c r="E21" s="12">
        <v>80000</v>
      </c>
      <c r="F21" s="12">
        <v>0</v>
      </c>
      <c r="G21" s="12">
        <v>0</v>
      </c>
      <c r="H21" s="12">
        <v>0</v>
      </c>
      <c r="I21" s="12">
        <v>80000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80000</v>
      </c>
    </row>
    <row r="22" spans="1:16" x14ac:dyDescent="0.2">
      <c r="A22" s="8"/>
      <c r="B22" s="9" t="s">
        <v>40</v>
      </c>
      <c r="C22" s="13" t="s">
        <v>39</v>
      </c>
      <c r="D22" s="12" t="s">
        <v>41</v>
      </c>
      <c r="E22" s="12">
        <v>500000</v>
      </c>
      <c r="F22" s="12">
        <v>500000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f t="shared" si="0"/>
        <v>500000</v>
      </c>
    </row>
    <row r="23" spans="1:16" x14ac:dyDescent="0.2">
      <c r="A23" s="8"/>
      <c r="B23" s="9" t="s">
        <v>42</v>
      </c>
      <c r="C23" s="10"/>
      <c r="D23" s="12" t="s">
        <v>43</v>
      </c>
      <c r="E23" s="12">
        <v>19095784</v>
      </c>
      <c r="F23" s="12">
        <v>13445784</v>
      </c>
      <c r="G23" s="12">
        <v>480000</v>
      </c>
      <c r="H23" s="12">
        <v>430000</v>
      </c>
      <c r="I23" s="12">
        <v>5650000</v>
      </c>
      <c r="J23" s="12">
        <v>536715</v>
      </c>
      <c r="K23" s="12">
        <v>0</v>
      </c>
      <c r="L23" s="12">
        <v>0</v>
      </c>
      <c r="M23" s="12">
        <v>0</v>
      </c>
      <c r="N23" s="12">
        <v>536715</v>
      </c>
      <c r="O23" s="12">
        <v>536715</v>
      </c>
      <c r="P23" s="12">
        <f t="shared" si="0"/>
        <v>19632499</v>
      </c>
    </row>
    <row r="24" spans="1:16" x14ac:dyDescent="0.2">
      <c r="A24" s="8"/>
      <c r="B24" s="9" t="s">
        <v>45</v>
      </c>
      <c r="C24" s="13" t="s">
        <v>44</v>
      </c>
      <c r="D24" s="12" t="s">
        <v>46</v>
      </c>
      <c r="E24" s="12">
        <v>19095784</v>
      </c>
      <c r="F24" s="12">
        <v>13445784</v>
      </c>
      <c r="G24" s="12">
        <v>480000</v>
      </c>
      <c r="H24" s="12">
        <v>430000</v>
      </c>
      <c r="I24" s="12">
        <v>5650000</v>
      </c>
      <c r="J24" s="12">
        <v>536715</v>
      </c>
      <c r="K24" s="12">
        <v>0</v>
      </c>
      <c r="L24" s="12">
        <v>0</v>
      </c>
      <c r="M24" s="12">
        <v>0</v>
      </c>
      <c r="N24" s="12">
        <v>536715</v>
      </c>
      <c r="O24" s="12">
        <v>536715</v>
      </c>
      <c r="P24" s="12">
        <f t="shared" si="0"/>
        <v>19632499</v>
      </c>
    </row>
    <row r="25" spans="1:16" x14ac:dyDescent="0.2">
      <c r="A25" s="8"/>
      <c r="B25" s="9" t="s">
        <v>47</v>
      </c>
      <c r="C25" s="10"/>
      <c r="D25" s="12" t="s">
        <v>48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520000</v>
      </c>
      <c r="K25" s="12">
        <v>0</v>
      </c>
      <c r="L25" s="12">
        <v>0</v>
      </c>
      <c r="M25" s="12">
        <v>0</v>
      </c>
      <c r="N25" s="12">
        <v>520000</v>
      </c>
      <c r="O25" s="12">
        <v>520000</v>
      </c>
      <c r="P25" s="12">
        <f t="shared" si="0"/>
        <v>520000</v>
      </c>
    </row>
    <row r="26" spans="1:16" ht="25.5" x14ac:dyDescent="0.2">
      <c r="A26" s="8"/>
      <c r="B26" s="9" t="s">
        <v>50</v>
      </c>
      <c r="C26" s="13" t="s">
        <v>49</v>
      </c>
      <c r="D26" s="12" t="s">
        <v>51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500000</v>
      </c>
      <c r="K26" s="12">
        <v>0</v>
      </c>
      <c r="L26" s="12">
        <v>0</v>
      </c>
      <c r="M26" s="12">
        <v>0</v>
      </c>
      <c r="N26" s="12">
        <v>500000</v>
      </c>
      <c r="O26" s="12">
        <v>500000</v>
      </c>
      <c r="P26" s="12">
        <f t="shared" si="0"/>
        <v>500000</v>
      </c>
    </row>
    <row r="27" spans="1:16" ht="25.5" x14ac:dyDescent="0.2">
      <c r="A27" s="8"/>
      <c r="B27" s="9" t="s">
        <v>53</v>
      </c>
      <c r="C27" s="13" t="s">
        <v>52</v>
      </c>
      <c r="D27" s="12" t="s">
        <v>54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20000</v>
      </c>
      <c r="K27" s="12">
        <v>0</v>
      </c>
      <c r="L27" s="12">
        <v>0</v>
      </c>
      <c r="M27" s="12">
        <v>0</v>
      </c>
      <c r="N27" s="12">
        <v>20000</v>
      </c>
      <c r="O27" s="12">
        <v>20000</v>
      </c>
      <c r="P27" s="12">
        <f t="shared" si="0"/>
        <v>20000</v>
      </c>
    </row>
    <row r="28" spans="1:16" x14ac:dyDescent="0.2">
      <c r="A28" s="8"/>
      <c r="B28" s="9" t="s">
        <v>55</v>
      </c>
      <c r="C28" s="10"/>
      <c r="D28" s="12" t="s">
        <v>56</v>
      </c>
      <c r="E28" s="12">
        <v>120000</v>
      </c>
      <c r="F28" s="12">
        <v>120000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 t="shared" si="0"/>
        <v>120000</v>
      </c>
    </row>
    <row r="29" spans="1:16" ht="25.5" x14ac:dyDescent="0.2">
      <c r="A29" s="8"/>
      <c r="B29" s="9" t="s">
        <v>58</v>
      </c>
      <c r="C29" s="13" t="s">
        <v>57</v>
      </c>
      <c r="D29" s="12" t="s">
        <v>59</v>
      </c>
      <c r="E29" s="12">
        <v>120000</v>
      </c>
      <c r="F29" s="12">
        <v>120000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f t="shared" si="0"/>
        <v>120000</v>
      </c>
    </row>
    <row r="30" spans="1:16" ht="25.5" x14ac:dyDescent="0.2">
      <c r="A30" s="8"/>
      <c r="B30" s="9" t="s">
        <v>60</v>
      </c>
      <c r="C30" s="10"/>
      <c r="D30" s="12" t="s">
        <v>61</v>
      </c>
      <c r="E30" s="12">
        <v>389700</v>
      </c>
      <c r="F30" s="12">
        <v>389700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f t="shared" si="0"/>
        <v>389700</v>
      </c>
    </row>
    <row r="31" spans="1:16" ht="25.5" x14ac:dyDescent="0.2">
      <c r="A31" s="8"/>
      <c r="B31" s="9" t="s">
        <v>62</v>
      </c>
      <c r="C31" s="13" t="s">
        <v>49</v>
      </c>
      <c r="D31" s="12" t="s">
        <v>63</v>
      </c>
      <c r="E31" s="12">
        <v>389700</v>
      </c>
      <c r="F31" s="12">
        <v>389700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f t="shared" si="0"/>
        <v>389700</v>
      </c>
    </row>
    <row r="32" spans="1:16" x14ac:dyDescent="0.2">
      <c r="A32" s="8"/>
      <c r="B32" s="9" t="s">
        <v>64</v>
      </c>
      <c r="C32" s="10"/>
      <c r="D32" s="12" t="s">
        <v>65</v>
      </c>
      <c r="E32" s="12">
        <v>120000</v>
      </c>
      <c r="F32" s="12">
        <v>120000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f t="shared" si="0"/>
        <v>120000</v>
      </c>
    </row>
    <row r="33" spans="1:16" x14ac:dyDescent="0.2">
      <c r="A33" s="8"/>
      <c r="B33" s="9" t="s">
        <v>67</v>
      </c>
      <c r="C33" s="13" t="s">
        <v>66</v>
      </c>
      <c r="D33" s="12" t="s">
        <v>68</v>
      </c>
      <c r="E33" s="12">
        <v>120000</v>
      </c>
      <c r="F33" s="12">
        <v>120000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f t="shared" si="0"/>
        <v>120000</v>
      </c>
    </row>
    <row r="34" spans="1:16" x14ac:dyDescent="0.2">
      <c r="A34" s="8"/>
      <c r="B34" s="9" t="s">
        <v>69</v>
      </c>
      <c r="C34" s="10"/>
      <c r="D34" s="12" t="s">
        <v>70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838831</v>
      </c>
      <c r="K34" s="12">
        <v>455031</v>
      </c>
      <c r="L34" s="12">
        <v>0</v>
      </c>
      <c r="M34" s="12">
        <v>0</v>
      </c>
      <c r="N34" s="12">
        <v>383800</v>
      </c>
      <c r="O34" s="12">
        <v>0</v>
      </c>
      <c r="P34" s="12">
        <f t="shared" si="0"/>
        <v>838831</v>
      </c>
    </row>
    <row r="35" spans="1:16" ht="25.5" x14ac:dyDescent="0.2">
      <c r="A35" s="8"/>
      <c r="B35" s="9" t="s">
        <v>72</v>
      </c>
      <c r="C35" s="13" t="s">
        <v>71</v>
      </c>
      <c r="D35" s="12" t="s">
        <v>73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542800</v>
      </c>
      <c r="K35" s="12">
        <v>189000</v>
      </c>
      <c r="L35" s="12">
        <v>0</v>
      </c>
      <c r="M35" s="12">
        <v>0</v>
      </c>
      <c r="N35" s="12">
        <v>353800</v>
      </c>
      <c r="O35" s="12">
        <v>0</v>
      </c>
      <c r="P35" s="12">
        <f t="shared" si="0"/>
        <v>542800</v>
      </c>
    </row>
    <row r="36" spans="1:16" ht="51" x14ac:dyDescent="0.2">
      <c r="A36" s="8"/>
      <c r="B36" s="9" t="s">
        <v>74</v>
      </c>
      <c r="C36" s="13" t="s">
        <v>66</v>
      </c>
      <c r="D36" s="12" t="s">
        <v>75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296031</v>
      </c>
      <c r="K36" s="12">
        <v>266031</v>
      </c>
      <c r="L36" s="12">
        <v>0</v>
      </c>
      <c r="M36" s="12">
        <v>0</v>
      </c>
      <c r="N36" s="12">
        <v>30000</v>
      </c>
      <c r="O36" s="12">
        <v>0</v>
      </c>
      <c r="P36" s="12">
        <f t="shared" si="0"/>
        <v>296031</v>
      </c>
    </row>
    <row r="37" spans="1:16" x14ac:dyDescent="0.2">
      <c r="A37" s="5"/>
      <c r="B37" s="4" t="s">
        <v>76</v>
      </c>
      <c r="C37" s="6"/>
      <c r="D37" s="7" t="s">
        <v>7</v>
      </c>
      <c r="E37" s="7">
        <v>44542804</v>
      </c>
      <c r="F37" s="7">
        <v>38812804</v>
      </c>
      <c r="G37" s="7">
        <v>14832500</v>
      </c>
      <c r="H37" s="7">
        <v>3498002</v>
      </c>
      <c r="I37" s="7">
        <v>5730000</v>
      </c>
      <c r="J37" s="7">
        <v>6821554</v>
      </c>
      <c r="K37" s="7">
        <v>2481039</v>
      </c>
      <c r="L37" s="7">
        <v>0</v>
      </c>
      <c r="M37" s="7">
        <v>0</v>
      </c>
      <c r="N37" s="7">
        <v>4340515</v>
      </c>
      <c r="O37" s="7">
        <v>3956715</v>
      </c>
      <c r="P37" s="7">
        <f t="shared" si="0"/>
        <v>51364358</v>
      </c>
    </row>
    <row r="40" spans="1:16" x14ac:dyDescent="0.2">
      <c r="B40" s="2"/>
      <c r="D40" s="18" t="s">
        <v>86</v>
      </c>
      <c r="E40" s="18"/>
      <c r="H40" s="18" t="s">
        <v>87</v>
      </c>
      <c r="I40" s="2"/>
    </row>
    <row r="43" spans="1:16" x14ac:dyDescent="0.2">
      <c r="A43" s="3" t="s">
        <v>77</v>
      </c>
    </row>
    <row r="44" spans="1:16" x14ac:dyDescent="0.2">
      <c r="A44" s="3" t="s">
        <v>78</v>
      </c>
    </row>
    <row r="45" spans="1:16" x14ac:dyDescent="0.2">
      <c r="A45" s="3" t="s">
        <v>79</v>
      </c>
    </row>
    <row r="46" spans="1:16" x14ac:dyDescent="0.2">
      <c r="A46" s="3" t="s">
        <v>80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2017-02-20T06:51:54Z</dcterms:created>
  <dcterms:modified xsi:type="dcterms:W3CDTF">2017-02-20T14:42:13Z</dcterms:modified>
</cp:coreProperties>
</file>