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37" i="1" l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<sst xmlns="http://schemas.openxmlformats.org/spreadsheetml/2006/main" count="98" uniqueCount="88">
  <si>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</si>
  <si>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</si>
  <si>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</si>
  <si>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</si>
  <si>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</si>
  <si>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</si>
  <si>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</si>
  <si>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</si>
  <si>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</si>
  <si>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</si>
  <si>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</si>
  <si>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</si>
  <si>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</si>
  <si>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</si>
  <si>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</si>
  <si>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</si>
  <si>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</si>
  <si>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</si>
  <si>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</t>
  </si>
  <si>
    <t>Державне управління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</si>
  <si>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</si>
  <si>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</si>
  <si>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</si>
  <si>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</si>
  <si>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Освіта</t>
  </si>
  <si>
    <t>0910</t>
  </si>
  <si>
    <t>1010</t>
  </si>
  <si>
    <t>Дошкільна освіта</t>
  </si>
  <si>
    <t>0921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</si>
  <si>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</si>
  <si>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</si>
  <si>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0990</t>
  </si>
  <si>
    <t>1220</t>
  </si>
  <si>
    <t>Інші освітні програми</t>
  </si>
  <si>
    <t>3000</t>
  </si>
  <si>
    <t>Соціальний захист та соціальне забезпечення</t>
  </si>
  <si>
    <t>1050</t>
  </si>
  <si>
    <t>3240</t>
  </si>
  <si>
    <t>Організація та проведення громадських робіт</t>
  </si>
  <si>
    <t>1090</t>
  </si>
  <si>
    <t>3400</t>
  </si>
  <si>
    <t>Інші видатки на соціальний захист населення</t>
  </si>
  <si>
    <t>6000</t>
  </si>
  <si>
    <t>Житлово-комунальне господарство</t>
  </si>
  <si>
    <t>0620</t>
  </si>
  <si>
    <t>6060</t>
  </si>
  <si>
    <t>Благоустрій міст, сіл, селищ</t>
  </si>
  <si>
    <t>6300</t>
  </si>
  <si>
    <t>Будівництво</t>
  </si>
  <si>
    <t>0490</t>
  </si>
  <si>
    <t>6310</t>
  </si>
  <si>
    <t>Реалізація заходів щодо інвестиційного розвитку території</t>
  </si>
  <si>
    <t>0443</t>
  </si>
  <si>
    <t>6430</t>
  </si>
  <si>
    <t>Розробка схем та проектних рішень масового застосування</t>
  </si>
  <si>
    <t>7200</t>
  </si>
  <si>
    <t>Засоби масової інформації</t>
  </si>
  <si>
    <t>0830</t>
  </si>
  <si>
    <t>7212</t>
  </si>
  <si>
    <t>Підтримка періодичних видань (газет та журналів)</t>
  </si>
  <si>
    <t>7400</t>
  </si>
  <si>
    <t>Інші послуги, пов`язані з економічною діяльністю</t>
  </si>
  <si>
    <t>7420</t>
  </si>
  <si>
    <t>Програма стабілізації та соціально-економічного розвитку територій</t>
  </si>
  <si>
    <t>8000</t>
  </si>
  <si>
    <t>Видатки, не віднесені до основних груп</t>
  </si>
  <si>
    <t>0133</t>
  </si>
  <si>
    <t>8600</t>
  </si>
  <si>
    <t>Інші видатки</t>
  </si>
  <si>
    <t>9100</t>
  </si>
  <si>
    <t>Цільові фонди</t>
  </si>
  <si>
    <t>0540</t>
  </si>
  <si>
    <t>9140</t>
  </si>
  <si>
    <t>Інша діяльність у сфері охорони навколишнього природного середовища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</si>
  <si>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</si>
  <si>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</si>
  <si>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</si>
  <si>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</si>
  <si>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</si>
  <si>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</si>
  <si>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</si>
  <si>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Додаток3</t>
  </si>
  <si>
    <t>"Про міський бюджет на 2017 рік".</t>
  </si>
  <si>
    <t>видатків бюджету міста районного значення на 2017 рік</t>
  </si>
  <si>
    <t>до рішення ХVІІІ cесії VІІскл.від 21.12.2016р.</t>
  </si>
  <si>
    <t>в ред. ріш. ХХ сесії VІІ скл. від 28.02.2017р.</t>
  </si>
  <si>
    <t>Секретар Дергачівської міської ради</t>
  </si>
  <si>
    <t>К.І.Бондаренко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</si>
</sst>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3" fillId="0" borderId="0" xfId="1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quotePrefix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A19" workbookViewId="0">
      <selection activeCell="D30" sqref="D30"/>
    </sheetView>
  </sheetViews>
  <sheetFormatPr defaultRowHeight="12.75" x14ac:dyDescent="0.2"/>
  <cols>
    <col min="1" max="1" width="11.140625" customWidth="1"/>
    <col min="2" max="2" width="11.85546875" customWidth="1"/>
    <col min="3" max="3" width="12" hidden="1" customWidth="1"/>
    <col min="4" max="4" width="50.140625" customWidth="1"/>
    <col min="5" max="7" width="11.5703125" customWidth="1"/>
    <col min="8" max="8" width="11" customWidth="1"/>
    <col min="9" max="9" width="10.85546875" customWidth="1"/>
    <col min="10" max="10" width="11" customWidth="1"/>
    <col min="11" max="11" width="11.28515625" customWidth="1"/>
    <col min="12" max="12" width="10.85546875" customWidth="1"/>
    <col min="13" max="13" width="10" customWidth="1"/>
    <col min="14" max="15" width="10.85546875" customWidth="1"/>
    <col min="16" max="16" width="11.5703125" customWidth="1"/>
  </cols>
  <sheetData>
    <row r="1" spans="1:16" x14ac:dyDescent="0.2">
      <c r="M1" s="2" t="s">
        <v>81</v>
      </c>
      <c r="N1" s="3"/>
      <c r="O1" s="4"/>
    </row>
    <row r="2" spans="1:16" x14ac:dyDescent="0.2">
      <c r="M2" s="5" t="s">
        <v>84</v>
      </c>
      <c r="N2" s="3"/>
      <c r="O2" s="4"/>
    </row>
    <row r="3" spans="1:16" x14ac:dyDescent="0.2">
      <c r="M3" s="5" t="s">
        <v>82</v>
      </c>
      <c r="N3" s="3"/>
      <c r="O3" s="4"/>
    </row>
    <row r="4" spans="1:16" x14ac:dyDescent="0.2">
      <c r="M4" s="3" t="s">
        <v>85</v>
      </c>
      <c r="N4" s="3"/>
      <c r="O4" s="4"/>
    </row>
    <row r="5" spans="1:16" x14ac:dyDescent="0.2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A6" s="7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 t="s">
        <v>1</v>
      </c>
    </row>
    <row r="8" spans="1:16" x14ac:dyDescent="0.2">
      <c r="A8" s="10" t="s">
        <v>2</v>
      </c>
      <c r="B8" s="10" t="s">
        <v>3</v>
      </c>
      <c r="C8" s="10" t="s">
        <v>4</v>
      </c>
      <c r="D8" s="10" t="s">
        <v>5</v>
      </c>
      <c r="E8" s="10" t="s">
        <v>6</v>
      </c>
      <c r="F8" s="10"/>
      <c r="G8" s="10"/>
      <c r="H8" s="10"/>
      <c r="I8" s="10"/>
      <c r="J8" s="10" t="s">
        <v>13</v>
      </c>
      <c r="K8" s="10"/>
      <c r="L8" s="10"/>
      <c r="M8" s="10"/>
      <c r="N8" s="10"/>
      <c r="O8" s="10"/>
      <c r="P8" s="10" t="s">
        <v>15</v>
      </c>
    </row>
    <row r="9" spans="1:16" x14ac:dyDescent="0.2">
      <c r="A9" s="10"/>
      <c r="B9" s="10"/>
      <c r="C9" s="10"/>
      <c r="D9" s="10"/>
      <c r="E9" s="10" t="s">
        <v>7</v>
      </c>
      <c r="F9" s="10" t="s">
        <v>8</v>
      </c>
      <c r="G9" s="10" t="s">
        <v>9</v>
      </c>
      <c r="H9" s="10"/>
      <c r="I9" s="10" t="s">
        <v>12</v>
      </c>
      <c r="J9" s="10" t="s">
        <v>7</v>
      </c>
      <c r="K9" s="10" t="s">
        <v>8</v>
      </c>
      <c r="L9" s="10" t="s">
        <v>9</v>
      </c>
      <c r="M9" s="10"/>
      <c r="N9" s="10" t="s">
        <v>12</v>
      </c>
      <c r="O9" s="11" t="s">
        <v>9</v>
      </c>
      <c r="P9" s="10"/>
    </row>
    <row r="10" spans="1:16" x14ac:dyDescent="0.2">
      <c r="A10" s="10"/>
      <c r="B10" s="10"/>
      <c r="C10" s="10"/>
      <c r="D10" s="10"/>
      <c r="E10" s="10"/>
      <c r="F10" s="10"/>
      <c r="G10" s="10" t="s">
        <v>10</v>
      </c>
      <c r="H10" s="10" t="s">
        <v>11</v>
      </c>
      <c r="I10" s="10"/>
      <c r="J10" s="10"/>
      <c r="K10" s="10"/>
      <c r="L10" s="10" t="s">
        <v>10</v>
      </c>
      <c r="M10" s="10" t="s">
        <v>11</v>
      </c>
      <c r="N10" s="10"/>
      <c r="O10" s="10" t="s">
        <v>14</v>
      </c>
      <c r="P10" s="10"/>
    </row>
    <row r="11" spans="1:16" ht="64.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</row>
    <row r="13" spans="1:16" ht="83.25" customHeight="1" x14ac:dyDescent="0.2">
      <c r="A13" s="12" t="s">
        <v>16</v>
      </c>
      <c r="B13" s="11"/>
      <c r="C13" s="13"/>
      <c r="D13" s="14" t="s">
        <v>17</v>
      </c>
      <c r="E13" s="15">
        <v>44542804</v>
      </c>
      <c r="F13" s="15">
        <v>38812804</v>
      </c>
      <c r="G13" s="15">
        <v>14832500</v>
      </c>
      <c r="H13" s="15">
        <v>3498002</v>
      </c>
      <c r="I13" s="15">
        <v>5730000</v>
      </c>
      <c r="J13" s="15">
        <v>6821554</v>
      </c>
      <c r="K13" s="15">
        <v>2481039</v>
      </c>
      <c r="L13" s="15">
        <v>0</v>
      </c>
      <c r="M13" s="15">
        <v>0</v>
      </c>
      <c r="N13" s="15">
        <v>4340515</v>
      </c>
      <c r="O13" s="15">
        <v>3956715</v>
      </c>
      <c r="P13" s="15">
        <f t="shared" ref="P13:P37" si="0">E13+J13</f>
        <v>51364358</v>
      </c>
    </row>
    <row r="14" spans="1:16" x14ac:dyDescent="0.2">
      <c r="A14" s="11"/>
      <c r="B14" s="12" t="s">
        <v>18</v>
      </c>
      <c r="C14" s="13"/>
      <c r="D14" s="15" t="s">
        <v>19</v>
      </c>
      <c r="E14" s="15">
        <v>8210016</v>
      </c>
      <c r="F14" s="15">
        <v>8210016</v>
      </c>
      <c r="G14" s="15">
        <v>4598670</v>
      </c>
      <c r="H14" s="15">
        <v>702358</v>
      </c>
      <c r="I14" s="15">
        <v>0</v>
      </c>
      <c r="J14" s="15">
        <v>400000</v>
      </c>
      <c r="K14" s="15">
        <v>0</v>
      </c>
      <c r="L14" s="15">
        <v>0</v>
      </c>
      <c r="M14" s="15">
        <v>0</v>
      </c>
      <c r="N14" s="15">
        <v>400000</v>
      </c>
      <c r="O14" s="15">
        <v>400000</v>
      </c>
      <c r="P14" s="15">
        <f t="shared" si="0"/>
        <v>8610016</v>
      </c>
    </row>
    <row r="15" spans="1:16" ht="51" x14ac:dyDescent="0.2">
      <c r="A15" s="11"/>
      <c r="B15" s="12" t="s">
        <v>21</v>
      </c>
      <c r="C15" s="16" t="s">
        <v>20</v>
      </c>
      <c r="D15" s="15" t="s">
        <v>22</v>
      </c>
      <c r="E15" s="15">
        <v>8210016</v>
      </c>
      <c r="F15" s="15">
        <v>8210016</v>
      </c>
      <c r="G15" s="15">
        <v>4598670</v>
      </c>
      <c r="H15" s="15">
        <v>702358</v>
      </c>
      <c r="I15" s="15">
        <v>0</v>
      </c>
      <c r="J15" s="15">
        <v>400000</v>
      </c>
      <c r="K15" s="15">
        <v>0</v>
      </c>
      <c r="L15" s="15">
        <v>0</v>
      </c>
      <c r="M15" s="15">
        <v>0</v>
      </c>
      <c r="N15" s="15">
        <v>400000</v>
      </c>
      <c r="O15" s="15">
        <v>400000</v>
      </c>
      <c r="P15" s="15">
        <f t="shared" si="0"/>
        <v>8610016</v>
      </c>
    </row>
    <row r="16" spans="1:16" x14ac:dyDescent="0.2">
      <c r="A16" s="11"/>
      <c r="B16" s="12" t="s">
        <v>23</v>
      </c>
      <c r="C16" s="13"/>
      <c r="D16" s="15" t="s">
        <v>24</v>
      </c>
      <c r="E16" s="15">
        <v>16027304</v>
      </c>
      <c r="F16" s="15">
        <v>16027304</v>
      </c>
      <c r="G16" s="15">
        <v>9753830</v>
      </c>
      <c r="H16" s="15">
        <v>2365644</v>
      </c>
      <c r="I16" s="15">
        <v>0</v>
      </c>
      <c r="J16" s="15">
        <v>4526008</v>
      </c>
      <c r="K16" s="15">
        <v>2026008</v>
      </c>
      <c r="L16" s="15">
        <v>0</v>
      </c>
      <c r="M16" s="15">
        <v>0</v>
      </c>
      <c r="N16" s="15">
        <v>2500000</v>
      </c>
      <c r="O16" s="15">
        <v>2500000</v>
      </c>
      <c r="P16" s="15">
        <f t="shared" si="0"/>
        <v>20553312</v>
      </c>
    </row>
    <row r="17" spans="1:16" x14ac:dyDescent="0.2">
      <c r="A17" s="11"/>
      <c r="B17" s="12" t="s">
        <v>26</v>
      </c>
      <c r="C17" s="16" t="s">
        <v>25</v>
      </c>
      <c r="D17" s="15" t="s">
        <v>27</v>
      </c>
      <c r="E17" s="15">
        <v>11008844</v>
      </c>
      <c r="F17" s="15">
        <v>11008844</v>
      </c>
      <c r="G17" s="15">
        <v>6473638</v>
      </c>
      <c r="H17" s="15">
        <v>1800109</v>
      </c>
      <c r="I17" s="15">
        <v>0</v>
      </c>
      <c r="J17" s="15">
        <v>4203251</v>
      </c>
      <c r="K17" s="15">
        <v>1703251</v>
      </c>
      <c r="L17" s="15">
        <v>0</v>
      </c>
      <c r="M17" s="15">
        <v>0</v>
      </c>
      <c r="N17" s="15">
        <v>2500000</v>
      </c>
      <c r="O17" s="15">
        <v>2500000</v>
      </c>
      <c r="P17" s="15">
        <f t="shared" si="0"/>
        <v>15212095</v>
      </c>
    </row>
    <row r="18" spans="1:16" ht="51" x14ac:dyDescent="0.2">
      <c r="A18" s="11"/>
      <c r="B18" s="12" t="s">
        <v>29</v>
      </c>
      <c r="C18" s="16" t="s">
        <v>28</v>
      </c>
      <c r="D18" s="15" t="s">
        <v>30</v>
      </c>
      <c r="E18" s="15">
        <v>4994460</v>
      </c>
      <c r="F18" s="15">
        <v>4994460</v>
      </c>
      <c r="G18" s="15">
        <v>3280192</v>
      </c>
      <c r="H18" s="15">
        <v>565535</v>
      </c>
      <c r="I18" s="15">
        <v>0</v>
      </c>
      <c r="J18" s="15">
        <v>322757</v>
      </c>
      <c r="K18" s="15">
        <v>322757</v>
      </c>
      <c r="L18" s="15">
        <v>0</v>
      </c>
      <c r="M18" s="15">
        <v>0</v>
      </c>
      <c r="N18" s="15">
        <v>0</v>
      </c>
      <c r="O18" s="15">
        <v>0</v>
      </c>
      <c r="P18" s="15">
        <f t="shared" si="0"/>
        <v>5317217</v>
      </c>
    </row>
    <row r="19" spans="1:16" x14ac:dyDescent="0.2">
      <c r="A19" s="11"/>
      <c r="B19" s="12" t="s">
        <v>32</v>
      </c>
      <c r="C19" s="16" t="s">
        <v>31</v>
      </c>
      <c r="D19" s="15" t="s">
        <v>33</v>
      </c>
      <c r="E19" s="15">
        <v>24000</v>
      </c>
      <c r="F19" s="15">
        <v>24000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24000</v>
      </c>
    </row>
    <row r="20" spans="1:16" x14ac:dyDescent="0.2">
      <c r="A20" s="11"/>
      <c r="B20" s="12" t="s">
        <v>34</v>
      </c>
      <c r="C20" s="13"/>
      <c r="D20" s="15" t="s">
        <v>35</v>
      </c>
      <c r="E20" s="15">
        <v>580000</v>
      </c>
      <c r="F20" s="15">
        <v>500000</v>
      </c>
      <c r="G20" s="15">
        <v>0</v>
      </c>
      <c r="H20" s="15">
        <v>0</v>
      </c>
      <c r="I20" s="15">
        <v>80000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580000</v>
      </c>
    </row>
    <row r="21" spans="1:16" x14ac:dyDescent="0.2">
      <c r="A21" s="11"/>
      <c r="B21" s="12" t="s">
        <v>37</v>
      </c>
      <c r="C21" s="16" t="s">
        <v>36</v>
      </c>
      <c r="D21" s="15" t="s">
        <v>38</v>
      </c>
      <c r="E21" s="15">
        <v>80000</v>
      </c>
      <c r="F21" s="15">
        <v>0</v>
      </c>
      <c r="G21" s="15">
        <v>0</v>
      </c>
      <c r="H21" s="15">
        <v>0</v>
      </c>
      <c r="I21" s="15">
        <v>80000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80000</v>
      </c>
    </row>
    <row r="22" spans="1:16" x14ac:dyDescent="0.2">
      <c r="A22" s="11"/>
      <c r="B22" s="12" t="s">
        <v>40</v>
      </c>
      <c r="C22" s="16" t="s">
        <v>39</v>
      </c>
      <c r="D22" s="15" t="s">
        <v>41</v>
      </c>
      <c r="E22" s="15">
        <v>500000</v>
      </c>
      <c r="F22" s="15">
        <v>500000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500000</v>
      </c>
    </row>
    <row r="23" spans="1:16" x14ac:dyDescent="0.2">
      <c r="A23" s="11"/>
      <c r="B23" s="12" t="s">
        <v>42</v>
      </c>
      <c r="C23" s="13"/>
      <c r="D23" s="15" t="s">
        <v>43</v>
      </c>
      <c r="E23" s="15">
        <v>19095784</v>
      </c>
      <c r="F23" s="15">
        <v>13445784</v>
      </c>
      <c r="G23" s="15">
        <v>480000</v>
      </c>
      <c r="H23" s="15">
        <v>430000</v>
      </c>
      <c r="I23" s="15">
        <v>5650000</v>
      </c>
      <c r="J23" s="15">
        <v>536715</v>
      </c>
      <c r="K23" s="15">
        <v>0</v>
      </c>
      <c r="L23" s="15">
        <v>0</v>
      </c>
      <c r="M23" s="15">
        <v>0</v>
      </c>
      <c r="N23" s="15">
        <v>536715</v>
      </c>
      <c r="O23" s="15">
        <v>536715</v>
      </c>
      <c r="P23" s="15">
        <f t="shared" si="0"/>
        <v>19632499</v>
      </c>
    </row>
    <row r="24" spans="1:16" x14ac:dyDescent="0.2">
      <c r="A24" s="11"/>
      <c r="B24" s="12" t="s">
        <v>45</v>
      </c>
      <c r="C24" s="16" t="s">
        <v>44</v>
      </c>
      <c r="D24" s="15" t="s">
        <v>46</v>
      </c>
      <c r="E24" s="15">
        <v>19095784</v>
      </c>
      <c r="F24" s="15">
        <v>13445784</v>
      </c>
      <c r="G24" s="15">
        <v>480000</v>
      </c>
      <c r="H24" s="15">
        <v>430000</v>
      </c>
      <c r="I24" s="15">
        <v>5650000</v>
      </c>
      <c r="J24" s="15">
        <v>536715</v>
      </c>
      <c r="K24" s="15">
        <v>0</v>
      </c>
      <c r="L24" s="15">
        <v>0</v>
      </c>
      <c r="M24" s="15">
        <v>0</v>
      </c>
      <c r="N24" s="15">
        <v>536715</v>
      </c>
      <c r="O24" s="15">
        <v>536715</v>
      </c>
      <c r="P24" s="15">
        <f t="shared" si="0"/>
        <v>19632499</v>
      </c>
    </row>
    <row r="25" spans="1:16" x14ac:dyDescent="0.2">
      <c r="A25" s="11"/>
      <c r="B25" s="12" t="s">
        <v>47</v>
      </c>
      <c r="C25" s="13"/>
      <c r="D25" s="15" t="s">
        <v>48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520000</v>
      </c>
      <c r="K25" s="15">
        <v>0</v>
      </c>
      <c r="L25" s="15">
        <v>0</v>
      </c>
      <c r="M25" s="15">
        <v>0</v>
      </c>
      <c r="N25" s="15">
        <v>520000</v>
      </c>
      <c r="O25" s="15">
        <v>520000</v>
      </c>
      <c r="P25" s="15">
        <f t="shared" si="0"/>
        <v>520000</v>
      </c>
    </row>
    <row r="26" spans="1:16" ht="20.25" customHeight="1" x14ac:dyDescent="0.2">
      <c r="A26" s="11"/>
      <c r="B26" s="12" t="s">
        <v>50</v>
      </c>
      <c r="C26" s="16" t="s">
        <v>49</v>
      </c>
      <c r="D26" s="15" t="s">
        <v>51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500000</v>
      </c>
      <c r="K26" s="15">
        <v>0</v>
      </c>
      <c r="L26" s="15">
        <v>0</v>
      </c>
      <c r="M26" s="15">
        <v>0</v>
      </c>
      <c r="N26" s="15">
        <v>500000</v>
      </c>
      <c r="O26" s="15">
        <v>500000</v>
      </c>
      <c r="P26" s="15">
        <f t="shared" si="0"/>
        <v>500000</v>
      </c>
    </row>
    <row r="27" spans="1:16" ht="21" customHeight="1" x14ac:dyDescent="0.2">
      <c r="A27" s="11"/>
      <c r="B27" s="12" t="s">
        <v>53</v>
      </c>
      <c r="C27" s="16" t="s">
        <v>52</v>
      </c>
      <c r="D27" s="15" t="s">
        <v>54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20000</v>
      </c>
      <c r="K27" s="15">
        <v>0</v>
      </c>
      <c r="L27" s="15">
        <v>0</v>
      </c>
      <c r="M27" s="15">
        <v>0</v>
      </c>
      <c r="N27" s="15">
        <v>20000</v>
      </c>
      <c r="O27" s="15">
        <v>20000</v>
      </c>
      <c r="P27" s="15">
        <f t="shared" si="0"/>
        <v>20000</v>
      </c>
    </row>
    <row r="28" spans="1:16" x14ac:dyDescent="0.2">
      <c r="A28" s="11"/>
      <c r="B28" s="12" t="s">
        <v>55</v>
      </c>
      <c r="C28" s="13"/>
      <c r="D28" s="15" t="s">
        <v>56</v>
      </c>
      <c r="E28" s="15">
        <v>120000</v>
      </c>
      <c r="F28" s="15">
        <v>120000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120000</v>
      </c>
    </row>
    <row r="29" spans="1:16" ht="21.75" customHeight="1" x14ac:dyDescent="0.2">
      <c r="A29" s="11"/>
      <c r="B29" s="12" t="s">
        <v>58</v>
      </c>
      <c r="C29" s="16" t="s">
        <v>57</v>
      </c>
      <c r="D29" s="15" t="s">
        <v>59</v>
      </c>
      <c r="E29" s="15">
        <v>120000</v>
      </c>
      <c r="F29" s="15">
        <v>120000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120000</v>
      </c>
    </row>
    <row r="30" spans="1:16" ht="19.5" customHeight="1" x14ac:dyDescent="0.2">
      <c r="A30" s="11"/>
      <c r="B30" s="12" t="s">
        <v>60</v>
      </c>
      <c r="C30" s="13"/>
      <c r="D30" s="15" t="s">
        <v>61</v>
      </c>
      <c r="E30" s="15">
        <v>389700</v>
      </c>
      <c r="F30" s="15">
        <v>389700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389700</v>
      </c>
    </row>
    <row r="31" spans="1:16" ht="25.5" x14ac:dyDescent="0.2">
      <c r="A31" s="11"/>
      <c r="B31" s="12" t="s">
        <v>62</v>
      </c>
      <c r="C31" s="16" t="s">
        <v>49</v>
      </c>
      <c r="D31" s="15" t="s">
        <v>63</v>
      </c>
      <c r="E31" s="15">
        <v>389700</v>
      </c>
      <c r="F31" s="15">
        <v>389700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f t="shared" si="0"/>
        <v>389700</v>
      </c>
    </row>
    <row r="32" spans="1:16" x14ac:dyDescent="0.2">
      <c r="A32" s="11"/>
      <c r="B32" s="12" t="s">
        <v>64</v>
      </c>
      <c r="C32" s="13"/>
      <c r="D32" s="15" t="s">
        <v>65</v>
      </c>
      <c r="E32" s="15">
        <v>120000</v>
      </c>
      <c r="F32" s="15">
        <v>120000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120000</v>
      </c>
    </row>
    <row r="33" spans="1:21" x14ac:dyDescent="0.2">
      <c r="A33" s="11"/>
      <c r="B33" s="12" t="s">
        <v>67</v>
      </c>
      <c r="C33" s="16" t="s">
        <v>66</v>
      </c>
      <c r="D33" s="15" t="s">
        <v>68</v>
      </c>
      <c r="E33" s="15">
        <v>120000</v>
      </c>
      <c r="F33" s="15">
        <v>120000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120000</v>
      </c>
    </row>
    <row r="34" spans="1:21" x14ac:dyDescent="0.2">
      <c r="A34" s="11"/>
      <c r="B34" s="12" t="s">
        <v>69</v>
      </c>
      <c r="C34" s="13"/>
      <c r="D34" s="15" t="s">
        <v>70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838831</v>
      </c>
      <c r="K34" s="15">
        <v>455031</v>
      </c>
      <c r="L34" s="15">
        <v>0</v>
      </c>
      <c r="M34" s="15">
        <v>0</v>
      </c>
      <c r="N34" s="15">
        <v>383800</v>
      </c>
      <c r="O34" s="15">
        <v>0</v>
      </c>
      <c r="P34" s="15">
        <f t="shared" si="0"/>
        <v>838831</v>
      </c>
    </row>
    <row r="35" spans="1:21" ht="25.5" x14ac:dyDescent="0.2">
      <c r="A35" s="11"/>
      <c r="B35" s="12" t="s">
        <v>72</v>
      </c>
      <c r="C35" s="16" t="s">
        <v>71</v>
      </c>
      <c r="D35" s="15" t="s">
        <v>73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542800</v>
      </c>
      <c r="K35" s="15">
        <v>189000</v>
      </c>
      <c r="L35" s="15">
        <v>0</v>
      </c>
      <c r="M35" s="15">
        <v>0</v>
      </c>
      <c r="N35" s="15">
        <v>353800</v>
      </c>
      <c r="O35" s="15">
        <v>0</v>
      </c>
      <c r="P35" s="15">
        <f t="shared" si="0"/>
        <v>542800</v>
      </c>
    </row>
    <row r="36" spans="1:21" ht="38.25" x14ac:dyDescent="0.2">
      <c r="A36" s="11"/>
      <c r="B36" s="12" t="s">
        <v>74</v>
      </c>
      <c r="C36" s="16" t="s">
        <v>66</v>
      </c>
      <c r="D36" s="15" t="s">
        <v>75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296031</v>
      </c>
      <c r="K36" s="15">
        <v>266031</v>
      </c>
      <c r="L36" s="15">
        <v>0</v>
      </c>
      <c r="M36" s="15">
        <v>0</v>
      </c>
      <c r="N36" s="15">
        <v>30000</v>
      </c>
      <c r="O36" s="15">
        <v>0</v>
      </c>
      <c r="P36" s="15">
        <f t="shared" si="0"/>
        <v>296031</v>
      </c>
    </row>
    <row r="37" spans="1:21" x14ac:dyDescent="0.2">
      <c r="A37" s="17"/>
      <c r="B37" s="18" t="s">
        <v>76</v>
      </c>
      <c r="C37" s="19"/>
      <c r="D37" s="20" t="s">
        <v>7</v>
      </c>
      <c r="E37" s="20">
        <v>44542804</v>
      </c>
      <c r="F37" s="20">
        <v>38812804</v>
      </c>
      <c r="G37" s="20">
        <v>14832500</v>
      </c>
      <c r="H37" s="20">
        <v>3498002</v>
      </c>
      <c r="I37" s="20">
        <v>5730000</v>
      </c>
      <c r="J37" s="20">
        <v>6821554</v>
      </c>
      <c r="K37" s="20">
        <v>2481039</v>
      </c>
      <c r="L37" s="20">
        <v>0</v>
      </c>
      <c r="M37" s="20">
        <v>0</v>
      </c>
      <c r="N37" s="20">
        <v>4340515</v>
      </c>
      <c r="O37" s="20">
        <v>3956715</v>
      </c>
      <c r="P37" s="20">
        <f t="shared" si="0"/>
        <v>51364358</v>
      </c>
    </row>
    <row r="38" spans="1:2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21" ht="15" x14ac:dyDescent="0.25">
      <c r="A39" s="8"/>
      <c r="B39" s="21"/>
      <c r="C39" s="8"/>
      <c r="D39" s="23" t="s">
        <v>86</v>
      </c>
      <c r="E39" s="6"/>
      <c r="F39" s="8"/>
      <c r="G39" s="8"/>
      <c r="H39" s="23" t="s">
        <v>87</v>
      </c>
      <c r="I39" s="21"/>
      <c r="J39" s="8"/>
      <c r="K39" s="8"/>
      <c r="L39" s="8"/>
      <c r="M39" s="8"/>
      <c r="N39" s="8"/>
      <c r="O39" s="8"/>
      <c r="P39" s="8"/>
    </row>
    <row r="40" spans="1:21" x14ac:dyDescent="0.2">
      <c r="A40" s="8"/>
      <c r="B40" s="21"/>
      <c r="C40" s="8"/>
      <c r="D40" s="6"/>
      <c r="E40" s="6"/>
      <c r="F40" s="8"/>
      <c r="G40" s="8"/>
      <c r="H40" s="6"/>
      <c r="I40" s="21"/>
      <c r="J40" s="8"/>
      <c r="K40" s="8"/>
      <c r="L40" s="8"/>
      <c r="M40" s="8"/>
      <c r="N40" s="8"/>
      <c r="O40" s="8"/>
      <c r="P40" s="8"/>
    </row>
    <row r="41" spans="1:21" x14ac:dyDescent="0.2">
      <c r="A41" s="22" t="s">
        <v>77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1"/>
      <c r="R41" s="1"/>
      <c r="S41" s="1"/>
      <c r="T41" s="1"/>
      <c r="U41" s="1"/>
    </row>
    <row r="42" spans="1:21" x14ac:dyDescent="0.2">
      <c r="A42" s="22" t="s">
        <v>78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"/>
      <c r="R42" s="1"/>
      <c r="S42" s="1"/>
      <c r="T42" s="1"/>
      <c r="U42" s="1"/>
    </row>
    <row r="43" spans="1:21" x14ac:dyDescent="0.2">
      <c r="A43" s="22" t="s">
        <v>79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1"/>
      <c r="R43" s="1"/>
      <c r="S43" s="1"/>
      <c r="T43" s="1"/>
      <c r="U43" s="1"/>
    </row>
    <row r="44" spans="1:21" x14ac:dyDescent="0.2">
      <c r="A44" s="22" t="s">
        <v>80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"/>
      <c r="R44" s="1"/>
      <c r="S44" s="1"/>
      <c r="T44" s="1"/>
      <c r="U44" s="1"/>
    </row>
    <row r="45" spans="1:2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22"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rintOptions horizontalCentered="1"/>
  <pageMargins left="0.19685039370078741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2017-02-28T15:35:27Z</cp:lastPrinted>
  <dcterms:created xsi:type="dcterms:W3CDTF">2017-02-20T06:51:54Z</dcterms:created>
  <dcterms:modified xsi:type="dcterms:W3CDTF">2017-02-28T15:35:29Z</dcterms:modified>
</cp:coreProperties>
</file>