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9035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41" i="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</calcChain>
</file>

<file path=xl/sharedStrings.xml><?xml version="1.0" encoding="utf-8"?>
<sst xmlns="http://schemas.openxmlformats.org/spreadsheetml/2006/main" count="107" uniqueCount="97">
  <si>
    <t>Додаток №3</t>
  </si>
  <si>
    <t>РОЗПОДІЛ</t>
  </si>
  <si>
    <t>видатків місцевий на 2016 рік</t>
  </si>
  <si>
    <t>(грн.)</t>
  </si>
  <si>
    <t>Код програмної класифікації видатків та кредитування місцевого бюджету1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</si>
  <si>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</si>
  <si>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</si>
  <si>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програмною2/тимчасовою класифікацією видатків та кредитування місцевого бюджету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</si>
  <si>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</si>
  <si>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</si>
  <si>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</si>
  <si>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</si>
  <si>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</si>
  <si>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</si>
  <si>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</si>
  <si>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</si>
  <si>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</si>
  <si>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</si>
  <si>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</t>
  </si>
  <si>
    <t>Апарат місцевої ради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ради, рай</t>
  </si>
  <si>
    <t>010000</t>
  </si>
  <si>
    <t>Державне управління</t>
  </si>
  <si>
    <t>0111</t>
  </si>
  <si>
    <t>010116</t>
  </si>
  <si>
    <t>Органи місцевого самоврядування</t>
  </si>
  <si>
    <t>070000</t>
  </si>
  <si>
    <t>Освіта</t>
  </si>
  <si>
    <t>0910</t>
  </si>
  <si>
    <t>070101</t>
  </si>
  <si>
    <t>Дошкільні заклади освіти</t>
  </si>
  <si>
    <t>0921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</si>
  <si>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</si>
  <si>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</si>
  <si>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0990</t>
  </si>
  <si>
    <t>070807</t>
  </si>
  <si>
    <t>Інші освітні програми</t>
  </si>
  <si>
    <t>090000</t>
  </si>
  <si>
    <t>Соціальний захист та соціальне забезпечення</t>
  </si>
  <si>
    <t>1090</t>
  </si>
  <si>
    <t>090412</t>
  </si>
  <si>
    <t>Інші видатки на соціальний захист населення</t>
  </si>
  <si>
    <t>1050</t>
  </si>
  <si>
    <t>090501</t>
  </si>
  <si>
    <t>Організація та проведення громадських робіт</t>
  </si>
  <si>
    <t>100000</t>
  </si>
  <si>
    <t>Житлово-комунальне господарство</t>
  </si>
  <si>
    <t>0610</t>
  </si>
  <si>
    <t>100102</t>
  </si>
  <si>
    <t>Капітальний ремонт житлового фонду місцевих органів влади</t>
  </si>
  <si>
    <t>0620</t>
  </si>
  <si>
    <t>100203</t>
  </si>
  <si>
    <t>Благоустрій міст, сіл, селищ</t>
  </si>
  <si>
    <t>120000</t>
  </si>
  <si>
    <t>Засоби масової інформації</t>
  </si>
  <si>
    <t>0830</t>
  </si>
  <si>
    <t>120201</t>
  </si>
  <si>
    <t>Періодичні видання (газети та журнали)</t>
  </si>
  <si>
    <t>150000</t>
  </si>
  <si>
    <t>Будівництво</t>
  </si>
  <si>
    <t>0490</t>
  </si>
  <si>
    <t>150101</t>
  </si>
  <si>
    <t>Капітальні вкладення</t>
  </si>
  <si>
    <t>0443</t>
  </si>
  <si>
    <t>150202</t>
  </si>
  <si>
    <t>Розробка схем та проектних рішень масового застосування</t>
  </si>
  <si>
    <t>170000</t>
  </si>
  <si>
    <t>Транспорт, дорожнє господарство, зв`язок, телекомунікації та інформатика</t>
  </si>
  <si>
    <t>0456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</si>
  <si>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</si>
  <si>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</si>
  <si>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180000</t>
  </si>
  <si>
    <t>Інші послуги, пов`язані з економічною діяльністю</t>
  </si>
  <si>
    <t>180109</t>
  </si>
  <si>
    <t>Програма стабілізації та соціально-економічного розвитку територій</t>
  </si>
  <si>
    <t>240000</t>
  </si>
  <si>
    <t>Цільові фонди</t>
  </si>
  <si>
    <t>0540</t>
  </si>
  <si>
    <t>240604</t>
  </si>
  <si>
    <t>Інша діяльність у сфері охорони навколишнього природного середовища</t>
  </si>
  <si>
    <t>0133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</si>
  <si>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</si>
  <si>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</si>
  <si>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250000</t>
  </si>
  <si>
    <t>Видатки, не віднесені до основних груп</t>
  </si>
  <si>
    <t>0180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</si>
  <si>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</si>
  <si>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</si>
  <si>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250404</t>
  </si>
  <si>
    <t>Інші видатки</t>
  </si>
  <si>
    <t xml:space="preserve"> </t>
  </si>
  <si>
    <t>Дергачівський міський голова</t>
  </si>
  <si>
    <t>О.В.Лисицький</t>
  </si>
  <si>
    <t>1 Заповнюється у разі прийняття відповідною місцевою радою рішення про застосування ПЦМ у бюджетному процесі.</t>
  </si>
  <si>
    <t>2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</si>
  <si>
    <t>"Про міський бюджет на 2016 рік"</t>
  </si>
  <si>
    <t>до рішення V сесії  VІІ скл від 24.12.2015р.</t>
  </si>
  <si>
    <t>в ред. ріш. Х сесії VII cкл. від 31.05.2016р.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</si>
</sst>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quotePrefix="1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 wrapText="1"/>
    </xf>
    <xf numFmtId="0" fontId="0" fillId="0" borderId="1" xfId="0" quotePrefix="1" applyFill="1" applyBorder="1" applyAlignment="1">
      <alignment horizontal="center" vertical="center" wrapText="1"/>
    </xf>
    <xf numFmtId="2" fontId="0" fillId="0" borderId="1" xfId="0" quotePrefix="1" applyNumberForma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topLeftCell="B34" workbookViewId="0">
      <selection activeCell="D3" sqref="D3"/>
    </sheetView>
  </sheetViews>
  <sheetFormatPr defaultRowHeight="12.75"/>
  <cols>
    <col min="1" max="1" width="9.42578125" customWidth="1"/>
    <col min="2" max="2" width="10" customWidth="1"/>
    <col min="3" max="3" width="0.140625" customWidth="1"/>
    <col min="4" max="4" width="40.7109375" customWidth="1"/>
    <col min="5" max="6" width="11.5703125" customWidth="1"/>
    <col min="7" max="7" width="10.5703125" customWidth="1"/>
    <col min="8" max="8" width="10.85546875" customWidth="1"/>
    <col min="9" max="9" width="10.5703125" customWidth="1"/>
    <col min="10" max="10" width="11.140625" customWidth="1"/>
    <col min="11" max="11" width="11.28515625" customWidth="1"/>
    <col min="12" max="12" width="10.28515625" customWidth="1"/>
    <col min="13" max="13" width="10.140625" customWidth="1"/>
    <col min="14" max="16" width="11.5703125" customWidth="1"/>
  </cols>
  <sheetData>
    <row r="1" spans="1:16">
      <c r="M1" t="s">
        <v>0</v>
      </c>
    </row>
    <row r="2" spans="1:16">
      <c r="M2" t="s">
        <v>95</v>
      </c>
    </row>
    <row r="3" spans="1:16">
      <c r="M3" t="s">
        <v>94</v>
      </c>
    </row>
    <row r="4" spans="1:16">
      <c r="M4" t="s">
        <v>96</v>
      </c>
    </row>
    <row r="5" spans="1:16">
      <c r="A5" s="14" t="s">
        <v>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>
      <c r="A6" s="14" t="s">
        <v>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4" t="s">
        <v>3</v>
      </c>
    </row>
    <row r="8" spans="1:16">
      <c r="A8" s="16" t="s">
        <v>4</v>
      </c>
      <c r="B8" s="16" t="s">
        <v>5</v>
      </c>
      <c r="C8" s="16" t="s">
        <v>6</v>
      </c>
      <c r="D8" s="17" t="s">
        <v>7</v>
      </c>
      <c r="E8" s="17" t="s">
        <v>8</v>
      </c>
      <c r="F8" s="17"/>
      <c r="G8" s="17"/>
      <c r="H8" s="17"/>
      <c r="I8" s="17"/>
      <c r="J8" s="17" t="s">
        <v>15</v>
      </c>
      <c r="K8" s="17"/>
      <c r="L8" s="17"/>
      <c r="M8" s="17"/>
      <c r="N8" s="17"/>
      <c r="O8" s="17"/>
      <c r="P8" s="17" t="s">
        <v>17</v>
      </c>
    </row>
    <row r="9" spans="1:16">
      <c r="A9" s="17"/>
      <c r="B9" s="17"/>
      <c r="C9" s="17"/>
      <c r="D9" s="17"/>
      <c r="E9" s="17" t="s">
        <v>9</v>
      </c>
      <c r="F9" s="17" t="s">
        <v>10</v>
      </c>
      <c r="G9" s="17" t="s">
        <v>11</v>
      </c>
      <c r="H9" s="17"/>
      <c r="I9" s="17" t="s">
        <v>14</v>
      </c>
      <c r="J9" s="17" t="s">
        <v>9</v>
      </c>
      <c r="K9" s="17" t="s">
        <v>10</v>
      </c>
      <c r="L9" s="17" t="s">
        <v>11</v>
      </c>
      <c r="M9" s="17"/>
      <c r="N9" s="17" t="s">
        <v>14</v>
      </c>
      <c r="O9" s="5" t="s">
        <v>11</v>
      </c>
      <c r="P9" s="17"/>
    </row>
    <row r="10" spans="1:16">
      <c r="A10" s="17"/>
      <c r="B10" s="17"/>
      <c r="C10" s="17"/>
      <c r="D10" s="17"/>
      <c r="E10" s="17"/>
      <c r="F10" s="17"/>
      <c r="G10" s="17" t="s">
        <v>12</v>
      </c>
      <c r="H10" s="17" t="s">
        <v>13</v>
      </c>
      <c r="I10" s="17"/>
      <c r="J10" s="17"/>
      <c r="K10" s="17"/>
      <c r="L10" s="17" t="s">
        <v>12</v>
      </c>
      <c r="M10" s="17" t="s">
        <v>13</v>
      </c>
      <c r="N10" s="17"/>
      <c r="O10" s="17" t="s">
        <v>16</v>
      </c>
      <c r="P10" s="17"/>
    </row>
    <row r="11" spans="1:16" ht="44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13</v>
      </c>
      <c r="N12" s="5">
        <v>14</v>
      </c>
      <c r="O12" s="5">
        <v>15</v>
      </c>
      <c r="P12" s="5">
        <v>16</v>
      </c>
    </row>
    <row r="13" spans="1:16" ht="76.5">
      <c r="A13" s="6" t="s">
        <v>18</v>
      </c>
      <c r="B13" s="7"/>
      <c r="C13" s="8"/>
      <c r="D13" s="9" t="s">
        <v>19</v>
      </c>
      <c r="E13" s="10">
        <v>26833748</v>
      </c>
      <c r="F13" s="10">
        <v>22633748</v>
      </c>
      <c r="G13" s="10">
        <v>9510957</v>
      </c>
      <c r="H13" s="10">
        <v>2732278</v>
      </c>
      <c r="I13" s="10">
        <v>4200000</v>
      </c>
      <c r="J13" s="10">
        <v>4979406</v>
      </c>
      <c r="K13" s="10">
        <v>1320406</v>
      </c>
      <c r="L13" s="10">
        <v>0</v>
      </c>
      <c r="M13" s="10">
        <v>0</v>
      </c>
      <c r="N13" s="10">
        <v>3659000</v>
      </c>
      <c r="O13" s="10">
        <v>3449000</v>
      </c>
      <c r="P13" s="10">
        <f t="shared" ref="P13:P41" si="0">E13+J13</f>
        <v>31813154</v>
      </c>
    </row>
    <row r="14" spans="1:16">
      <c r="A14" s="7"/>
      <c r="B14" s="6" t="s">
        <v>20</v>
      </c>
      <c r="C14" s="8"/>
      <c r="D14" s="10" t="s">
        <v>21</v>
      </c>
      <c r="E14" s="10">
        <v>4643155</v>
      </c>
      <c r="F14" s="10">
        <v>4643155</v>
      </c>
      <c r="G14" s="10">
        <v>2377581</v>
      </c>
      <c r="H14" s="10">
        <v>621529</v>
      </c>
      <c r="I14" s="10">
        <v>0</v>
      </c>
      <c r="J14" s="10">
        <v>10000</v>
      </c>
      <c r="K14" s="10">
        <v>0</v>
      </c>
      <c r="L14" s="10">
        <v>0</v>
      </c>
      <c r="M14" s="10">
        <v>0</v>
      </c>
      <c r="N14" s="10">
        <v>10000</v>
      </c>
      <c r="O14" s="10">
        <v>10000</v>
      </c>
      <c r="P14" s="10">
        <f t="shared" si="0"/>
        <v>4653155</v>
      </c>
    </row>
    <row r="15" spans="1:16" ht="24.75" customHeight="1">
      <c r="A15" s="5"/>
      <c r="B15" s="11" t="s">
        <v>23</v>
      </c>
      <c r="C15" s="12" t="s">
        <v>22</v>
      </c>
      <c r="D15" s="13" t="s">
        <v>24</v>
      </c>
      <c r="E15" s="13">
        <v>4643155</v>
      </c>
      <c r="F15" s="13">
        <v>4643155</v>
      </c>
      <c r="G15" s="13">
        <v>2377581</v>
      </c>
      <c r="H15" s="13">
        <v>621529</v>
      </c>
      <c r="I15" s="13">
        <v>0</v>
      </c>
      <c r="J15" s="13">
        <v>10000</v>
      </c>
      <c r="K15" s="13">
        <v>0</v>
      </c>
      <c r="L15" s="13">
        <v>0</v>
      </c>
      <c r="M15" s="13">
        <v>0</v>
      </c>
      <c r="N15" s="13">
        <v>10000</v>
      </c>
      <c r="O15" s="13">
        <v>10000</v>
      </c>
      <c r="P15" s="13">
        <f t="shared" si="0"/>
        <v>4653155</v>
      </c>
    </row>
    <row r="16" spans="1:16">
      <c r="A16" s="7"/>
      <c r="B16" s="6" t="s">
        <v>25</v>
      </c>
      <c r="C16" s="8"/>
      <c r="D16" s="10" t="s">
        <v>26</v>
      </c>
      <c r="E16" s="10">
        <v>10972683</v>
      </c>
      <c r="F16" s="10">
        <v>10972683</v>
      </c>
      <c r="G16" s="10">
        <v>6413376</v>
      </c>
      <c r="H16" s="10">
        <v>1960749</v>
      </c>
      <c r="I16" s="10">
        <v>0</v>
      </c>
      <c r="J16" s="10">
        <v>1153406</v>
      </c>
      <c r="K16" s="10">
        <v>1003406</v>
      </c>
      <c r="L16" s="10">
        <v>0</v>
      </c>
      <c r="M16" s="10">
        <v>0</v>
      </c>
      <c r="N16" s="10">
        <v>150000</v>
      </c>
      <c r="O16" s="10">
        <v>150000</v>
      </c>
      <c r="P16" s="10">
        <f t="shared" si="0"/>
        <v>12126089</v>
      </c>
    </row>
    <row r="17" spans="1:16" ht="21" customHeight="1">
      <c r="A17" s="5"/>
      <c r="B17" s="11" t="s">
        <v>28</v>
      </c>
      <c r="C17" s="12" t="s">
        <v>27</v>
      </c>
      <c r="D17" s="13" t="s">
        <v>29</v>
      </c>
      <c r="E17" s="13">
        <v>7316256</v>
      </c>
      <c r="F17" s="13">
        <v>7316256</v>
      </c>
      <c r="G17" s="13">
        <v>4216452</v>
      </c>
      <c r="H17" s="13">
        <v>1363756</v>
      </c>
      <c r="I17" s="13">
        <v>0</v>
      </c>
      <c r="J17" s="13">
        <v>941546</v>
      </c>
      <c r="K17" s="13">
        <v>791546</v>
      </c>
      <c r="L17" s="13">
        <v>0</v>
      </c>
      <c r="M17" s="13">
        <v>0</v>
      </c>
      <c r="N17" s="13">
        <v>150000</v>
      </c>
      <c r="O17" s="13">
        <v>150000</v>
      </c>
      <c r="P17" s="13">
        <f t="shared" si="0"/>
        <v>8257802</v>
      </c>
    </row>
    <row r="18" spans="1:16" ht="36.75" customHeight="1">
      <c r="A18" s="5"/>
      <c r="B18" s="11" t="s">
        <v>31</v>
      </c>
      <c r="C18" s="12" t="s">
        <v>30</v>
      </c>
      <c r="D18" s="13" t="s">
        <v>32</v>
      </c>
      <c r="E18" s="13">
        <v>3632427</v>
      </c>
      <c r="F18" s="13">
        <v>3632427</v>
      </c>
      <c r="G18" s="13">
        <v>2196924</v>
      </c>
      <c r="H18" s="13">
        <v>596993</v>
      </c>
      <c r="I18" s="13">
        <v>0</v>
      </c>
      <c r="J18" s="13">
        <v>211860</v>
      </c>
      <c r="K18" s="13">
        <v>211860</v>
      </c>
      <c r="L18" s="13">
        <v>0</v>
      </c>
      <c r="M18" s="13">
        <v>0</v>
      </c>
      <c r="N18" s="13">
        <v>0</v>
      </c>
      <c r="O18" s="13">
        <v>0</v>
      </c>
      <c r="P18" s="13">
        <f t="shared" si="0"/>
        <v>3844287</v>
      </c>
    </row>
    <row r="19" spans="1:16" ht="22.5" customHeight="1">
      <c r="A19" s="5"/>
      <c r="B19" s="11" t="s">
        <v>34</v>
      </c>
      <c r="C19" s="12" t="s">
        <v>33</v>
      </c>
      <c r="D19" s="13" t="s">
        <v>35</v>
      </c>
      <c r="E19" s="13">
        <v>24000</v>
      </c>
      <c r="F19" s="13">
        <v>24000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f t="shared" si="0"/>
        <v>24000</v>
      </c>
    </row>
    <row r="20" spans="1:16">
      <c r="A20" s="7"/>
      <c r="B20" s="6" t="s">
        <v>36</v>
      </c>
      <c r="C20" s="8"/>
      <c r="D20" s="10" t="s">
        <v>37</v>
      </c>
      <c r="E20" s="10">
        <v>340000</v>
      </c>
      <c r="F20" s="10">
        <v>340000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f t="shared" si="0"/>
        <v>340000</v>
      </c>
    </row>
    <row r="21" spans="1:16" ht="26.25" customHeight="1">
      <c r="A21" s="5"/>
      <c r="B21" s="11" t="s">
        <v>39</v>
      </c>
      <c r="C21" s="12" t="s">
        <v>38</v>
      </c>
      <c r="D21" s="13" t="s">
        <v>40</v>
      </c>
      <c r="E21" s="13">
        <v>300000</v>
      </c>
      <c r="F21" s="13">
        <v>300000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f t="shared" si="0"/>
        <v>300000</v>
      </c>
    </row>
    <row r="22" spans="1:16" ht="21" customHeight="1">
      <c r="A22" s="5"/>
      <c r="B22" s="11" t="s">
        <v>42</v>
      </c>
      <c r="C22" s="12" t="s">
        <v>41</v>
      </c>
      <c r="D22" s="13" t="s">
        <v>43</v>
      </c>
      <c r="E22" s="13">
        <v>40000</v>
      </c>
      <c r="F22" s="13">
        <v>40000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f t="shared" si="0"/>
        <v>40000</v>
      </c>
    </row>
    <row r="23" spans="1:16">
      <c r="A23" s="7"/>
      <c r="B23" s="6" t="s">
        <v>44</v>
      </c>
      <c r="C23" s="8"/>
      <c r="D23" s="10" t="s">
        <v>45</v>
      </c>
      <c r="E23" s="10">
        <v>10132910</v>
      </c>
      <c r="F23" s="10">
        <v>6132910</v>
      </c>
      <c r="G23" s="10">
        <v>720000</v>
      </c>
      <c r="H23" s="10">
        <v>150000</v>
      </c>
      <c r="I23" s="10">
        <v>4000000</v>
      </c>
      <c r="J23" s="10">
        <v>3244000</v>
      </c>
      <c r="K23" s="10">
        <v>0</v>
      </c>
      <c r="L23" s="10">
        <v>0</v>
      </c>
      <c r="M23" s="10">
        <v>0</v>
      </c>
      <c r="N23" s="10">
        <v>3244000</v>
      </c>
      <c r="O23" s="10">
        <v>3244000</v>
      </c>
      <c r="P23" s="10">
        <f t="shared" si="0"/>
        <v>13376910</v>
      </c>
    </row>
    <row r="24" spans="1:16" ht="25.5" customHeight="1">
      <c r="A24" s="5"/>
      <c r="B24" s="11" t="s">
        <v>47</v>
      </c>
      <c r="C24" s="12" t="s">
        <v>46</v>
      </c>
      <c r="D24" s="13" t="s">
        <v>48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200000</v>
      </c>
      <c r="K24" s="13">
        <v>0</v>
      </c>
      <c r="L24" s="13">
        <v>0</v>
      </c>
      <c r="M24" s="13">
        <v>0</v>
      </c>
      <c r="N24" s="13">
        <v>200000</v>
      </c>
      <c r="O24" s="13">
        <v>200000</v>
      </c>
      <c r="P24" s="13">
        <f t="shared" si="0"/>
        <v>200000</v>
      </c>
    </row>
    <row r="25" spans="1:16" ht="21.75" customHeight="1">
      <c r="A25" s="5"/>
      <c r="B25" s="11" t="s">
        <v>50</v>
      </c>
      <c r="C25" s="12" t="s">
        <v>49</v>
      </c>
      <c r="D25" s="13" t="s">
        <v>51</v>
      </c>
      <c r="E25" s="13">
        <v>10132910</v>
      </c>
      <c r="F25" s="13">
        <v>6132910</v>
      </c>
      <c r="G25" s="13">
        <v>720000</v>
      </c>
      <c r="H25" s="13">
        <v>150000</v>
      </c>
      <c r="I25" s="13">
        <v>4000000</v>
      </c>
      <c r="J25" s="13">
        <v>3044000</v>
      </c>
      <c r="K25" s="13">
        <v>0</v>
      </c>
      <c r="L25" s="13">
        <v>0</v>
      </c>
      <c r="M25" s="13">
        <v>0</v>
      </c>
      <c r="N25" s="13">
        <v>3044000</v>
      </c>
      <c r="O25" s="13">
        <v>3044000</v>
      </c>
      <c r="P25" s="13">
        <f t="shared" si="0"/>
        <v>13176910</v>
      </c>
    </row>
    <row r="26" spans="1:16">
      <c r="A26" s="7"/>
      <c r="B26" s="6" t="s">
        <v>52</v>
      </c>
      <c r="C26" s="8"/>
      <c r="D26" s="10" t="s">
        <v>53</v>
      </c>
      <c r="E26" s="10">
        <v>95000</v>
      </c>
      <c r="F26" s="10">
        <v>95000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f t="shared" si="0"/>
        <v>95000</v>
      </c>
    </row>
    <row r="27" spans="1:16" ht="21" customHeight="1">
      <c r="A27" s="5"/>
      <c r="B27" s="11" t="s">
        <v>55</v>
      </c>
      <c r="C27" s="12" t="s">
        <v>54</v>
      </c>
      <c r="D27" s="13" t="s">
        <v>56</v>
      </c>
      <c r="E27" s="13">
        <v>95000</v>
      </c>
      <c r="F27" s="13">
        <v>95000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f t="shared" si="0"/>
        <v>95000</v>
      </c>
    </row>
    <row r="28" spans="1:16">
      <c r="A28" s="7"/>
      <c r="B28" s="6" t="s">
        <v>57</v>
      </c>
      <c r="C28" s="8"/>
      <c r="D28" s="10" t="s">
        <v>58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45000</v>
      </c>
      <c r="K28" s="10">
        <v>0</v>
      </c>
      <c r="L28" s="10">
        <v>0</v>
      </c>
      <c r="M28" s="10">
        <v>0</v>
      </c>
      <c r="N28" s="10">
        <v>45000</v>
      </c>
      <c r="O28" s="10">
        <v>45000</v>
      </c>
      <c r="P28" s="10">
        <f t="shared" si="0"/>
        <v>45000</v>
      </c>
    </row>
    <row r="29" spans="1:16" ht="23.25" customHeight="1">
      <c r="A29" s="5"/>
      <c r="B29" s="11" t="s">
        <v>60</v>
      </c>
      <c r="C29" s="12" t="s">
        <v>59</v>
      </c>
      <c r="D29" s="13" t="s">
        <v>61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5000</v>
      </c>
      <c r="K29" s="13">
        <v>0</v>
      </c>
      <c r="L29" s="13">
        <v>0</v>
      </c>
      <c r="M29" s="13">
        <v>0</v>
      </c>
      <c r="N29" s="13">
        <v>5000</v>
      </c>
      <c r="O29" s="13">
        <v>5000</v>
      </c>
      <c r="P29" s="13">
        <f t="shared" si="0"/>
        <v>5000</v>
      </c>
    </row>
    <row r="30" spans="1:16" ht="31.5" customHeight="1">
      <c r="A30" s="5"/>
      <c r="B30" s="11" t="s">
        <v>63</v>
      </c>
      <c r="C30" s="12" t="s">
        <v>62</v>
      </c>
      <c r="D30" s="13" t="s">
        <v>64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40000</v>
      </c>
      <c r="K30" s="13">
        <v>0</v>
      </c>
      <c r="L30" s="13">
        <v>0</v>
      </c>
      <c r="M30" s="13">
        <v>0</v>
      </c>
      <c r="N30" s="13">
        <v>40000</v>
      </c>
      <c r="O30" s="13">
        <v>40000</v>
      </c>
      <c r="P30" s="13">
        <f t="shared" si="0"/>
        <v>40000</v>
      </c>
    </row>
    <row r="31" spans="1:16" ht="25.5">
      <c r="A31" s="7"/>
      <c r="B31" s="6" t="s">
        <v>65</v>
      </c>
      <c r="C31" s="8"/>
      <c r="D31" s="10" t="s">
        <v>66</v>
      </c>
      <c r="E31" s="10">
        <v>200000</v>
      </c>
      <c r="F31" s="10">
        <v>0</v>
      </c>
      <c r="G31" s="10">
        <v>0</v>
      </c>
      <c r="H31" s="10">
        <v>0</v>
      </c>
      <c r="I31" s="10">
        <v>200000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f t="shared" si="0"/>
        <v>200000</v>
      </c>
    </row>
    <row r="32" spans="1:16" ht="45.75" customHeight="1">
      <c r="A32" s="5"/>
      <c r="B32" s="11" t="s">
        <v>68</v>
      </c>
      <c r="C32" s="12" t="s">
        <v>67</v>
      </c>
      <c r="D32" s="13" t="s">
        <v>69</v>
      </c>
      <c r="E32" s="13">
        <v>200000</v>
      </c>
      <c r="F32" s="13">
        <v>0</v>
      </c>
      <c r="G32" s="13">
        <v>0</v>
      </c>
      <c r="H32" s="13">
        <v>0</v>
      </c>
      <c r="I32" s="13">
        <v>200000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f t="shared" si="0"/>
        <v>200000</v>
      </c>
    </row>
    <row r="33" spans="1:16" ht="25.5">
      <c r="A33" s="7"/>
      <c r="B33" s="6" t="s">
        <v>70</v>
      </c>
      <c r="C33" s="8"/>
      <c r="D33" s="10" t="s">
        <v>71</v>
      </c>
      <c r="E33" s="10">
        <v>380000</v>
      </c>
      <c r="F33" s="10">
        <v>380000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f t="shared" si="0"/>
        <v>380000</v>
      </c>
    </row>
    <row r="34" spans="1:16" ht="28.5" customHeight="1">
      <c r="A34" s="5"/>
      <c r="B34" s="11" t="s">
        <v>72</v>
      </c>
      <c r="C34" s="12" t="s">
        <v>59</v>
      </c>
      <c r="D34" s="13" t="s">
        <v>73</v>
      </c>
      <c r="E34" s="13">
        <v>380000</v>
      </c>
      <c r="F34" s="13">
        <v>380000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f t="shared" si="0"/>
        <v>380000</v>
      </c>
    </row>
    <row r="35" spans="1:16">
      <c r="A35" s="7"/>
      <c r="B35" s="6" t="s">
        <v>74</v>
      </c>
      <c r="C35" s="8"/>
      <c r="D35" s="10" t="s">
        <v>75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527000</v>
      </c>
      <c r="K35" s="10">
        <v>317000</v>
      </c>
      <c r="L35" s="10">
        <v>0</v>
      </c>
      <c r="M35" s="10">
        <v>0</v>
      </c>
      <c r="N35" s="10">
        <v>210000</v>
      </c>
      <c r="O35" s="10">
        <v>0</v>
      </c>
      <c r="P35" s="10">
        <f t="shared" si="0"/>
        <v>527000</v>
      </c>
    </row>
    <row r="36" spans="1:16" ht="28.5" customHeight="1">
      <c r="A36" s="5"/>
      <c r="B36" s="11" t="s">
        <v>77</v>
      </c>
      <c r="C36" s="12" t="s">
        <v>76</v>
      </c>
      <c r="D36" s="13" t="s">
        <v>78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477000</v>
      </c>
      <c r="K36" s="13">
        <v>317000</v>
      </c>
      <c r="L36" s="13">
        <v>0</v>
      </c>
      <c r="M36" s="13">
        <v>0</v>
      </c>
      <c r="N36" s="13">
        <v>160000</v>
      </c>
      <c r="O36" s="13">
        <v>0</v>
      </c>
      <c r="P36" s="13">
        <f t="shared" si="0"/>
        <v>477000</v>
      </c>
    </row>
    <row r="37" spans="1:16" ht="51">
      <c r="A37" s="5"/>
      <c r="B37" s="11" t="s">
        <v>80</v>
      </c>
      <c r="C37" s="12" t="s">
        <v>79</v>
      </c>
      <c r="D37" s="13" t="s">
        <v>81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50000</v>
      </c>
      <c r="K37" s="13">
        <v>0</v>
      </c>
      <c r="L37" s="13">
        <v>0</v>
      </c>
      <c r="M37" s="13">
        <v>0</v>
      </c>
      <c r="N37" s="13">
        <v>50000</v>
      </c>
      <c r="O37" s="13">
        <v>0</v>
      </c>
      <c r="P37" s="13">
        <f t="shared" si="0"/>
        <v>50000</v>
      </c>
    </row>
    <row r="38" spans="1:16">
      <c r="A38" s="7"/>
      <c r="B38" s="6" t="s">
        <v>82</v>
      </c>
      <c r="C38" s="8"/>
      <c r="D38" s="10" t="s">
        <v>83</v>
      </c>
      <c r="E38" s="10">
        <v>70000</v>
      </c>
      <c r="F38" s="10">
        <v>70000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f t="shared" si="0"/>
        <v>70000</v>
      </c>
    </row>
    <row r="39" spans="1:16" ht="40.5" customHeight="1">
      <c r="A39" s="5"/>
      <c r="B39" s="11" t="s">
        <v>85</v>
      </c>
      <c r="C39" s="12" t="s">
        <v>84</v>
      </c>
      <c r="D39" s="13" t="s">
        <v>86</v>
      </c>
      <c r="E39" s="13">
        <v>20000</v>
      </c>
      <c r="F39" s="13">
        <v>20000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f t="shared" si="0"/>
        <v>20000</v>
      </c>
    </row>
    <row r="40" spans="1:16" ht="17.25" customHeight="1">
      <c r="A40" s="5"/>
      <c r="B40" s="11" t="s">
        <v>87</v>
      </c>
      <c r="C40" s="12" t="s">
        <v>79</v>
      </c>
      <c r="D40" s="13" t="s">
        <v>88</v>
      </c>
      <c r="E40" s="13">
        <v>50000</v>
      </c>
      <c r="F40" s="13">
        <v>50000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f t="shared" si="0"/>
        <v>50000</v>
      </c>
    </row>
    <row r="41" spans="1:16">
      <c r="A41" s="7"/>
      <c r="B41" s="6" t="s">
        <v>89</v>
      </c>
      <c r="C41" s="8"/>
      <c r="D41" s="10" t="s">
        <v>9</v>
      </c>
      <c r="E41" s="10">
        <v>26833748</v>
      </c>
      <c r="F41" s="10">
        <v>22633748</v>
      </c>
      <c r="G41" s="10">
        <v>9510957</v>
      </c>
      <c r="H41" s="10">
        <v>2732278</v>
      </c>
      <c r="I41" s="10">
        <v>4200000</v>
      </c>
      <c r="J41" s="10">
        <v>4979406</v>
      </c>
      <c r="K41" s="10">
        <v>1320406</v>
      </c>
      <c r="L41" s="10">
        <v>0</v>
      </c>
      <c r="M41" s="10">
        <v>0</v>
      </c>
      <c r="N41" s="10">
        <v>3659000</v>
      </c>
      <c r="O41" s="10">
        <v>3449000</v>
      </c>
      <c r="P41" s="10">
        <f t="shared" si="0"/>
        <v>31813154</v>
      </c>
    </row>
    <row r="42" spans="1:16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4" spans="1:16">
      <c r="B44" s="1" t="s">
        <v>90</v>
      </c>
      <c r="I44" s="1" t="s">
        <v>91</v>
      </c>
    </row>
    <row r="47" spans="1:16">
      <c r="A47" s="2" t="s">
        <v>92</v>
      </c>
    </row>
    <row r="48" spans="1:16">
      <c r="A48" s="2" t="s">
        <v>93</v>
      </c>
    </row>
  </sheetData>
  <mergeCells count="22">
    <mergeCell ref="N9:N11"/>
    <mergeCell ref="J9:J11"/>
    <mergeCell ref="K9:K11"/>
    <mergeCell ref="L9:M9"/>
    <mergeCell ref="L10:L11"/>
    <mergeCell ref="M10:M11"/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  <mergeCell ref="O10:O11"/>
    <mergeCell ref="P8:P11"/>
    <mergeCell ref="G10:G11"/>
    <mergeCell ref="H10:H11"/>
    <mergeCell ref="I9:I11"/>
    <mergeCell ref="J8:O8"/>
  </mergeCells>
  <pageMargins left="0.19685039370078741" right="0.19685039370078741" top="0.39370078740157483" bottom="0.19685039370078741" header="0" footer="0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2016-06-21T05:47:32Z</cp:lastPrinted>
  <dcterms:created xsi:type="dcterms:W3CDTF">2016-05-30T13:04:15Z</dcterms:created>
  <dcterms:modified xsi:type="dcterms:W3CDTF">2016-10-25T13:40:23Z</dcterms:modified>
</cp:coreProperties>
</file>